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teenerji-my.sharepoint.com/personal/marketing_mete-enerji_com_tr/Documents/Desktop/yurtiçi işler/"/>
    </mc:Choice>
  </mc:AlternateContent>
  <xr:revisionPtr revIDLastSave="0" documentId="8_{813E54FC-E29C-4976-90D1-9928EE89666F}" xr6:coauthVersionLast="47" xr6:coauthVersionMax="47" xr10:uidLastSave="{00000000-0000-0000-0000-000000000000}"/>
  <bookViews>
    <workbookView xWindow="-120" yWindow="-120" windowWidth="38640" windowHeight="21120" xr2:uid="{0015997C-6841-4DB0-A153-FC70E1C65CB0}"/>
  </bookViews>
  <sheets>
    <sheet name="METE 2025-Ocak Fiyat Listesi" sheetId="1" r:id="rId1"/>
  </sheets>
  <externalReferences>
    <externalReference r:id="rId2"/>
  </externalReferences>
  <definedNames>
    <definedName name="_xlnm._FilterDatabase" localSheetId="0" hidden="1">'METE 2025-Ocak Fiyat Listesi'!$A$1:$F$2229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87" i="1" l="1"/>
  <c r="B585" i="1" l="1"/>
  <c r="B1267" i="1"/>
  <c r="B766" i="1"/>
  <c r="B765" i="1"/>
  <c r="B764" i="1"/>
  <c r="B763" i="1"/>
  <c r="B762" i="1"/>
  <c r="B761" i="1"/>
  <c r="B760" i="1"/>
  <c r="B759" i="1"/>
  <c r="B757" i="1"/>
  <c r="B756" i="1"/>
  <c r="B7" i="1" l="1"/>
  <c r="B8" i="1"/>
  <c r="B10" i="1"/>
  <c r="B22" i="1"/>
  <c r="B25" i="1"/>
  <c r="B31" i="1"/>
  <c r="B33" i="1"/>
  <c r="B34" i="1"/>
  <c r="B35" i="1"/>
  <c r="B36" i="1"/>
  <c r="B38" i="1"/>
  <c r="B41" i="1"/>
  <c r="B44" i="1"/>
  <c r="B47" i="1"/>
  <c r="B50" i="1"/>
  <c r="B52" i="1"/>
  <c r="B53" i="1"/>
  <c r="B54" i="1"/>
  <c r="B55" i="1"/>
  <c r="B56" i="1"/>
  <c r="B57" i="1"/>
  <c r="B59" i="1"/>
  <c r="B60" i="1"/>
  <c r="B61" i="1"/>
  <c r="B62" i="1"/>
  <c r="B63" i="1"/>
  <c r="B64" i="1"/>
  <c r="B65" i="1"/>
  <c r="B67" i="1"/>
  <c r="B69" i="1"/>
  <c r="B71" i="1"/>
  <c r="B72" i="1"/>
  <c r="B73" i="1"/>
  <c r="B74" i="1"/>
  <c r="B86" i="1"/>
  <c r="B87" i="1"/>
  <c r="B88" i="1"/>
  <c r="B89" i="1"/>
  <c r="B76" i="1"/>
  <c r="B77" i="1"/>
  <c r="B78" i="1"/>
  <c r="B79" i="1"/>
  <c r="B80" i="1"/>
  <c r="B81" i="1"/>
  <c r="B82" i="1"/>
  <c r="B83" i="1"/>
  <c r="B84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12" i="1"/>
  <c r="B114" i="1"/>
  <c r="B116" i="1"/>
  <c r="B118" i="1"/>
  <c r="B119" i="1"/>
  <c r="B120" i="1"/>
  <c r="B121" i="1"/>
  <c r="B122" i="1"/>
  <c r="B123" i="1"/>
  <c r="B124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42" i="1"/>
  <c r="B143" i="1"/>
  <c r="B144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71" i="1"/>
  <c r="B173" i="1"/>
  <c r="B175" i="1"/>
  <c r="B177" i="1"/>
  <c r="B178" i="1"/>
  <c r="B179" i="1"/>
  <c r="B180" i="1"/>
  <c r="B181" i="1"/>
  <c r="B182" i="1"/>
  <c r="B183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201" i="1"/>
  <c r="B202" i="1"/>
  <c r="B203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63" i="1"/>
  <c r="B264" i="1"/>
  <c r="B265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5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3" i="1"/>
  <c r="B564" i="1"/>
  <c r="B565" i="1"/>
  <c r="B566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7" i="1"/>
  <c r="B608" i="1"/>
  <c r="B609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3" i="1"/>
  <c r="B634" i="1"/>
  <c r="B635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3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30" i="1"/>
  <c r="B731" i="1"/>
  <c r="B732" i="1"/>
  <c r="B733" i="1"/>
  <c r="B734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2" i="1"/>
  <c r="B753" i="1"/>
  <c r="B768" i="1"/>
  <c r="B769" i="1"/>
  <c r="B770" i="1"/>
  <c r="B771" i="1"/>
  <c r="B772" i="1"/>
  <c r="B775" i="1"/>
  <c r="B776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8" i="1"/>
  <c r="B850" i="1"/>
  <c r="B851" i="1"/>
  <c r="B852" i="1"/>
  <c r="B853" i="1"/>
  <c r="B854" i="1"/>
  <c r="B856" i="1"/>
  <c r="B858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71" i="1"/>
  <c r="B972" i="1"/>
  <c r="B973" i="1"/>
  <c r="B974" i="1"/>
  <c r="B975" i="1"/>
  <c r="B976" i="1"/>
  <c r="B977" i="1"/>
  <c r="B979" i="1"/>
  <c r="B980" i="1"/>
  <c r="B981" i="1"/>
  <c r="B982" i="1"/>
  <c r="B983" i="1"/>
  <c r="B984" i="1"/>
  <c r="B985" i="1"/>
  <c r="B992" i="1"/>
  <c r="B993" i="1"/>
  <c r="B994" i="1"/>
  <c r="B995" i="1"/>
  <c r="B996" i="1"/>
  <c r="B997" i="1"/>
  <c r="B998" i="1"/>
  <c r="B999" i="1"/>
  <c r="B1000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70" i="1"/>
  <c r="B1071" i="1"/>
  <c r="B1079" i="1"/>
  <c r="B1080" i="1"/>
  <c r="B1081" i="1"/>
  <c r="B1082" i="1"/>
  <c r="B1083" i="1"/>
  <c r="B1084" i="1"/>
  <c r="B1085" i="1"/>
  <c r="B1086" i="1"/>
  <c r="B1088" i="1"/>
  <c r="B1089" i="1"/>
  <c r="B1090" i="1"/>
  <c r="B1091" i="1"/>
  <c r="B1092" i="1"/>
  <c r="B1093" i="1"/>
  <c r="B1094" i="1"/>
  <c r="B1095" i="1"/>
  <c r="B1096" i="1"/>
  <c r="B1097" i="1"/>
  <c r="B1099" i="1"/>
  <c r="B1100" i="1"/>
  <c r="B1101" i="1"/>
  <c r="B1102" i="1"/>
  <c r="B1103" i="1"/>
  <c r="B1104" i="1"/>
  <c r="B1105" i="1"/>
  <c r="B1106" i="1"/>
  <c r="B1107" i="1"/>
  <c r="B1108" i="1"/>
  <c r="B1110" i="1"/>
  <c r="B1111" i="1"/>
  <c r="B1112" i="1"/>
  <c r="B1113" i="1"/>
  <c r="B1114" i="1"/>
  <c r="B1115" i="1"/>
  <c r="B1117" i="1"/>
  <c r="B1118" i="1"/>
  <c r="B1120" i="1"/>
  <c r="B1121" i="1"/>
  <c r="B1122" i="1"/>
  <c r="B1123" i="1"/>
  <c r="B1124" i="1"/>
  <c r="B1125" i="1"/>
  <c r="B1126" i="1"/>
  <c r="B1128" i="1"/>
  <c r="B1129" i="1"/>
  <c r="B1130" i="1"/>
  <c r="B1131" i="1"/>
  <c r="B1132" i="1"/>
  <c r="B1133" i="1"/>
  <c r="B1134" i="1"/>
  <c r="B1135" i="1"/>
  <c r="B1136" i="1"/>
  <c r="B1138" i="1"/>
  <c r="B1139" i="1"/>
  <c r="B1140" i="1"/>
  <c r="B1141" i="1"/>
  <c r="B1142" i="1"/>
  <c r="B1143" i="1"/>
  <c r="B1144" i="1"/>
  <c r="B1145" i="1"/>
  <c r="B1147" i="1"/>
  <c r="B1148" i="1"/>
  <c r="B1149" i="1"/>
  <c r="B1150" i="1"/>
  <c r="B1151" i="1"/>
  <c r="B1152" i="1"/>
  <c r="B1153" i="1"/>
  <c r="B1154" i="1"/>
  <c r="B1155" i="1"/>
  <c r="B1156" i="1"/>
  <c r="B1157" i="1"/>
  <c r="B1159" i="1"/>
  <c r="B1160" i="1"/>
  <c r="B1161" i="1"/>
  <c r="B1162" i="1"/>
  <c r="B1163" i="1"/>
  <c r="B1164" i="1"/>
  <c r="B1165" i="1"/>
  <c r="B1166" i="1"/>
  <c r="B1167" i="1"/>
  <c r="B1168" i="1"/>
  <c r="B1170" i="1"/>
  <c r="B1171" i="1"/>
  <c r="B1172" i="1"/>
  <c r="B1173" i="1"/>
  <c r="B1174" i="1"/>
  <c r="B1175" i="1"/>
  <c r="B1177" i="1"/>
  <c r="B1178" i="1"/>
  <c r="B1179" i="1"/>
  <c r="B1180" i="1"/>
  <c r="B1181" i="1"/>
  <c r="B1182" i="1"/>
  <c r="B1183" i="1"/>
  <c r="B1184" i="1"/>
  <c r="B1185" i="1"/>
  <c r="B1187" i="1"/>
  <c r="B1188" i="1"/>
  <c r="B1189" i="1"/>
  <c r="B1190" i="1"/>
  <c r="B1191" i="1"/>
  <c r="B1192" i="1"/>
  <c r="B1193" i="1"/>
  <c r="B1194" i="1"/>
  <c r="B1195" i="1"/>
  <c r="B1197" i="1"/>
  <c r="B1198" i="1"/>
  <c r="B1199" i="1"/>
  <c r="B1200" i="1"/>
  <c r="B1201" i="1"/>
  <c r="B1202" i="1"/>
  <c r="B1203" i="1"/>
  <c r="B1204" i="1"/>
  <c r="B1206" i="1"/>
  <c r="B1207" i="1"/>
  <c r="B1208" i="1"/>
  <c r="B1209" i="1"/>
  <c r="B1210" i="1"/>
  <c r="B1211" i="1"/>
  <c r="B1212" i="1"/>
  <c r="B1213" i="1"/>
  <c r="B1214" i="1"/>
  <c r="B1215" i="1"/>
  <c r="B1217" i="1"/>
  <c r="B1218" i="1"/>
  <c r="B1220" i="1"/>
  <c r="B1221" i="1"/>
  <c r="B1222" i="1"/>
  <c r="B1223" i="1"/>
  <c r="B1224" i="1"/>
  <c r="B1225" i="1"/>
  <c r="B1227" i="1"/>
  <c r="B1228" i="1"/>
  <c r="B1229" i="1"/>
  <c r="B1230" i="1"/>
  <c r="B1231" i="1"/>
  <c r="B1232" i="1"/>
  <c r="B1233" i="1"/>
  <c r="B1234" i="1"/>
  <c r="B1236" i="1"/>
  <c r="B1237" i="1"/>
  <c r="B1238" i="1"/>
  <c r="B1239" i="1"/>
  <c r="B1240" i="1"/>
  <c r="B1241" i="1"/>
  <c r="B1242" i="1"/>
  <c r="B1243" i="1"/>
  <c r="B1245" i="1"/>
  <c r="B1246" i="1"/>
  <c r="B1249" i="1"/>
  <c r="B1250" i="1"/>
  <c r="B1251" i="1"/>
  <c r="B1252" i="1"/>
  <c r="B1253" i="1"/>
  <c r="B1254" i="1"/>
  <c r="B1255" i="1"/>
  <c r="B1256" i="1"/>
  <c r="B1257" i="1"/>
  <c r="B1258" i="1"/>
  <c r="B1260" i="1"/>
  <c r="B1261" i="1"/>
  <c r="B1262" i="1"/>
  <c r="B1263" i="1"/>
  <c r="B1264" i="1"/>
  <c r="B1265" i="1"/>
  <c r="B1268" i="1"/>
  <c r="B1269" i="1"/>
  <c r="B1270" i="1"/>
  <c r="B1271" i="1"/>
  <c r="B1272" i="1"/>
  <c r="B1273" i="1"/>
  <c r="B1274" i="1"/>
  <c r="B1276" i="1"/>
  <c r="B1277" i="1"/>
  <c r="B1278" i="1"/>
  <c r="B1279" i="1"/>
  <c r="B1280" i="1"/>
  <c r="B1281" i="1"/>
  <c r="B1283" i="1"/>
  <c r="B1284" i="1"/>
  <c r="B1285" i="1"/>
  <c r="B1286" i="1"/>
  <c r="B1287" i="1"/>
  <c r="B1288" i="1"/>
  <c r="B1290" i="1"/>
  <c r="B1291" i="1"/>
  <c r="B1293" i="1"/>
  <c r="B1294" i="1"/>
  <c r="B1295" i="1"/>
  <c r="B1296" i="1"/>
  <c r="B1297" i="1"/>
  <c r="B1298" i="1"/>
  <c r="B1300" i="1"/>
  <c r="B1301" i="1"/>
  <c r="B1302" i="1"/>
  <c r="B1303" i="1"/>
  <c r="B1304" i="1"/>
  <c r="B1305" i="1"/>
  <c r="B1306" i="1"/>
  <c r="B1307" i="1"/>
  <c r="B1308" i="1"/>
  <c r="B1310" i="1"/>
  <c r="B1311" i="1"/>
  <c r="B1312" i="1"/>
  <c r="B1313" i="1"/>
  <c r="B1314" i="1"/>
  <c r="B1315" i="1"/>
  <c r="B1316" i="1"/>
  <c r="B1317" i="1"/>
  <c r="B1319" i="1"/>
  <c r="B1320" i="1"/>
  <c r="B1321" i="1"/>
  <c r="B1322" i="1"/>
  <c r="B1323" i="1"/>
  <c r="B1324" i="1"/>
  <c r="B1325" i="1"/>
  <c r="B1326" i="1"/>
  <c r="B1348" i="1"/>
  <c r="B1349" i="1"/>
  <c r="B1350" i="1"/>
  <c r="B1351" i="1"/>
  <c r="B1352" i="1"/>
  <c r="B1353" i="1"/>
  <c r="B1354" i="1"/>
  <c r="B1356" i="1"/>
  <c r="B1357" i="1"/>
  <c r="B1358" i="1"/>
  <c r="B1359" i="1"/>
  <c r="B1360" i="1"/>
  <c r="B1361" i="1"/>
  <c r="B1363" i="1"/>
  <c r="B1364" i="1"/>
  <c r="B1365" i="1"/>
  <c r="B1366" i="1"/>
  <c r="B1367" i="1"/>
  <c r="B1368" i="1"/>
  <c r="B1370" i="1"/>
  <c r="B1371" i="1"/>
  <c r="B1372" i="1"/>
  <c r="B1373" i="1"/>
  <c r="B1374" i="1"/>
  <c r="B1375" i="1"/>
  <c r="B1377" i="1"/>
  <c r="B1378" i="1"/>
  <c r="B1379" i="1"/>
  <c r="B1380" i="1"/>
  <c r="B1381" i="1"/>
  <c r="B1382" i="1"/>
  <c r="B1383" i="1"/>
  <c r="B1385" i="1"/>
  <c r="B1386" i="1"/>
  <c r="B1387" i="1"/>
  <c r="B1388" i="1"/>
  <c r="B1389" i="1"/>
  <c r="B1390" i="1"/>
  <c r="B1392" i="1"/>
  <c r="B1393" i="1"/>
  <c r="B1394" i="1"/>
  <c r="B1395" i="1"/>
  <c r="B1396" i="1"/>
  <c r="B1397" i="1"/>
  <c r="B1399" i="1"/>
  <c r="B1400" i="1"/>
  <c r="B1401" i="1"/>
  <c r="B1402" i="1"/>
  <c r="B1403" i="1"/>
  <c r="B1404" i="1"/>
  <c r="B1406" i="1"/>
  <c r="B1407" i="1"/>
  <c r="B1408" i="1"/>
  <c r="B1409" i="1"/>
  <c r="B1414" i="1"/>
  <c r="B1415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2" i="1"/>
  <c r="B1433" i="1"/>
  <c r="B1434" i="1"/>
  <c r="B1435" i="1"/>
  <c r="B1436" i="1"/>
  <c r="B1437" i="1"/>
  <c r="B1438" i="1"/>
  <c r="B1439" i="1"/>
  <c r="B1441" i="1"/>
  <c r="B1442" i="1"/>
  <c r="B1443" i="1"/>
  <c r="B1444" i="1"/>
  <c r="B1445" i="1"/>
  <c r="B1446" i="1"/>
  <c r="B1447" i="1"/>
  <c r="B1448" i="1"/>
  <c r="B1450" i="1"/>
  <c r="B1451" i="1"/>
  <c r="B1452" i="1"/>
  <c r="B1453" i="1"/>
  <c r="B1454" i="1"/>
  <c r="B1455" i="1"/>
  <c r="B1456" i="1"/>
  <c r="B1457" i="1"/>
  <c r="B1459" i="1"/>
  <c r="B1460" i="1"/>
  <c r="B1461" i="1"/>
  <c r="B1462" i="1"/>
  <c r="B1463" i="1"/>
  <c r="B1464" i="1"/>
  <c r="B1465" i="1"/>
  <c r="B1466" i="1"/>
  <c r="B1468" i="1"/>
  <c r="B1469" i="1"/>
  <c r="B1470" i="1"/>
  <c r="B1471" i="1"/>
  <c r="B1472" i="1"/>
  <c r="B1473" i="1"/>
  <c r="B1474" i="1"/>
  <c r="B1475" i="1"/>
  <c r="B1477" i="1"/>
  <c r="B1478" i="1"/>
  <c r="B1479" i="1"/>
  <c r="B1480" i="1"/>
  <c r="B1481" i="1"/>
  <c r="B1482" i="1"/>
  <c r="B1483" i="1"/>
  <c r="B1484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1" i="1"/>
  <c r="B1503" i="1"/>
  <c r="B1504" i="1"/>
  <c r="B1505" i="1"/>
  <c r="B1506" i="1"/>
  <c r="B1507" i="1"/>
  <c r="B1508" i="1"/>
  <c r="B1509" i="1"/>
  <c r="B1510" i="1"/>
  <c r="B1512" i="1"/>
  <c r="B1513" i="1"/>
  <c r="B1514" i="1"/>
  <c r="B1515" i="1"/>
  <c r="B1516" i="1"/>
  <c r="B1517" i="1"/>
  <c r="B1518" i="1"/>
  <c r="B1519" i="1"/>
  <c r="B1520" i="1"/>
  <c r="B1522" i="1"/>
  <c r="B1523" i="1"/>
  <c r="B1524" i="1"/>
  <c r="B1525" i="1"/>
  <c r="B1526" i="1"/>
  <c r="B1527" i="1"/>
  <c r="B1528" i="1"/>
  <c r="B1529" i="1"/>
  <c r="B1531" i="1"/>
  <c r="B1532" i="1"/>
  <c r="B1533" i="1"/>
  <c r="B1534" i="1"/>
  <c r="B1535" i="1"/>
  <c r="B1536" i="1"/>
  <c r="B1537" i="1"/>
  <c r="B1538" i="1"/>
  <c r="B1540" i="1"/>
  <c r="B1541" i="1"/>
  <c r="B1542" i="1"/>
  <c r="B1543" i="1"/>
  <c r="B1544" i="1"/>
  <c r="B1545" i="1"/>
  <c r="B1546" i="1"/>
  <c r="B1547" i="1"/>
  <c r="B1549" i="1"/>
  <c r="B1550" i="1"/>
  <c r="B1551" i="1"/>
  <c r="B1552" i="1"/>
  <c r="B1553" i="1"/>
  <c r="B1554" i="1"/>
  <c r="B1555" i="1"/>
  <c r="B1556" i="1"/>
  <c r="B1558" i="1"/>
  <c r="B1559" i="1"/>
  <c r="B1560" i="1"/>
  <c r="B1561" i="1"/>
  <c r="B1562" i="1"/>
  <c r="B1563" i="1"/>
  <c r="B1564" i="1"/>
  <c r="B1565" i="1"/>
  <c r="B1567" i="1"/>
  <c r="B1568" i="1"/>
  <c r="B1569" i="1"/>
  <c r="B1570" i="1"/>
  <c r="B1571" i="1"/>
  <c r="B1572" i="1"/>
  <c r="B1573" i="1"/>
  <c r="B1574" i="1"/>
  <c r="B1576" i="1"/>
  <c r="B1577" i="1"/>
  <c r="B1578" i="1"/>
  <c r="B1579" i="1"/>
  <c r="B1580" i="1"/>
  <c r="B1581" i="1"/>
  <c r="B1582" i="1"/>
  <c r="B1583" i="1"/>
  <c r="B1584" i="1"/>
  <c r="B1585" i="1"/>
  <c r="B1586" i="1"/>
  <c r="B1588" i="1"/>
  <c r="B1589" i="1"/>
  <c r="B1590" i="1"/>
  <c r="B1591" i="1"/>
  <c r="B1592" i="1"/>
  <c r="B1593" i="1"/>
  <c r="B1594" i="1"/>
  <c r="B1595" i="1"/>
  <c r="B1597" i="1"/>
  <c r="B1598" i="1"/>
  <c r="B1599" i="1"/>
  <c r="B1600" i="1"/>
  <c r="B1601" i="1"/>
  <c r="B1602" i="1"/>
  <c r="B1603" i="1"/>
  <c r="B1604" i="1"/>
  <c r="B1605" i="1"/>
  <c r="B1607" i="1"/>
  <c r="B1608" i="1"/>
  <c r="B1609" i="1"/>
  <c r="B1610" i="1"/>
  <c r="B1611" i="1"/>
  <c r="B1612" i="1"/>
  <c r="B1613" i="1"/>
  <c r="B1614" i="1"/>
  <c r="B1616" i="1"/>
  <c r="B1617" i="1"/>
  <c r="B1618" i="1"/>
  <c r="B1619" i="1"/>
  <c r="B1620" i="1"/>
  <c r="B1621" i="1"/>
  <c r="B1622" i="1"/>
  <c r="B1623" i="1"/>
  <c r="B1625" i="1"/>
  <c r="B1626" i="1"/>
  <c r="B1627" i="1"/>
  <c r="B1628" i="1"/>
  <c r="B1629" i="1"/>
  <c r="B1630" i="1"/>
  <c r="B1631" i="1"/>
  <c r="B1632" i="1"/>
  <c r="B1634" i="1"/>
  <c r="B1635" i="1"/>
  <c r="B1636" i="1"/>
  <c r="B1637" i="1"/>
  <c r="B1638" i="1"/>
  <c r="B1639" i="1"/>
  <c r="B1640" i="1"/>
  <c r="B1641" i="1"/>
  <c r="B1643" i="1"/>
  <c r="B1644" i="1"/>
  <c r="B1645" i="1"/>
  <c r="B1646" i="1"/>
  <c r="B1647" i="1"/>
  <c r="B1648" i="1"/>
  <c r="B1649" i="1"/>
  <c r="B1650" i="1"/>
  <c r="B1652" i="1"/>
  <c r="B1653" i="1"/>
  <c r="B1654" i="1"/>
  <c r="B1655" i="1"/>
  <c r="B1656" i="1"/>
  <c r="B1657" i="1"/>
  <c r="B1658" i="1"/>
  <c r="B1659" i="1"/>
  <c r="B1661" i="1"/>
  <c r="B1662" i="1"/>
  <c r="B1663" i="1"/>
  <c r="B1664" i="1"/>
  <c r="B1665" i="1"/>
  <c r="B1666" i="1"/>
  <c r="B1667" i="1"/>
  <c r="B1668" i="1"/>
  <c r="B1670" i="1"/>
  <c r="B1671" i="1"/>
  <c r="B1672" i="1"/>
  <c r="B1673" i="1"/>
  <c r="B1674" i="1"/>
  <c r="B1675" i="1"/>
  <c r="B1676" i="1"/>
  <c r="B1677" i="1"/>
  <c r="B1679" i="1"/>
  <c r="B1680" i="1"/>
  <c r="B1681" i="1"/>
  <c r="B1682" i="1"/>
  <c r="B1683" i="1"/>
  <c r="B1684" i="1"/>
  <c r="B1685" i="1"/>
  <c r="B1687" i="1"/>
  <c r="B1688" i="1"/>
  <c r="B1689" i="1"/>
  <c r="B1690" i="1"/>
  <c r="B1691" i="1"/>
  <c r="B1692" i="1"/>
  <c r="B1694" i="1"/>
  <c r="B1695" i="1"/>
  <c r="B1696" i="1"/>
  <c r="B1697" i="1"/>
  <c r="B1698" i="1"/>
  <c r="B1699" i="1"/>
  <c r="B1701" i="1"/>
  <c r="B1702" i="1"/>
  <c r="B1703" i="1"/>
  <c r="B1704" i="1"/>
  <c r="B1705" i="1"/>
  <c r="B1706" i="1"/>
  <c r="B1708" i="1"/>
  <c r="B1709" i="1"/>
  <c r="B1710" i="1"/>
  <c r="B1711" i="1"/>
  <c r="B1712" i="1"/>
  <c r="B1714" i="1"/>
  <c r="B1715" i="1"/>
  <c r="B1716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960" i="1"/>
  <c r="B1961" i="1"/>
  <c r="B1962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6" i="1"/>
  <c r="B1987" i="1"/>
  <c r="B1988" i="1"/>
  <c r="B1989" i="1"/>
  <c r="B1990" i="1"/>
  <c r="B1991" i="1"/>
  <c r="B1992" i="1"/>
  <c r="B1993" i="1"/>
  <c r="B1995" i="1"/>
  <c r="B1996" i="1"/>
  <c r="B1997" i="1"/>
  <c r="B1998" i="1"/>
  <c r="B1999" i="1"/>
  <c r="B2000" i="1"/>
  <c r="B2001" i="1"/>
  <c r="B2002" i="1"/>
  <c r="B2003" i="1"/>
  <c r="B2004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018" i="1"/>
  <c r="B2019" i="1"/>
  <c r="B2020" i="1"/>
  <c r="B2021" i="1"/>
  <c r="B2022" i="1"/>
  <c r="B2024" i="1"/>
  <c r="B2025" i="1"/>
  <c r="B2026" i="1"/>
  <c r="B2027" i="1"/>
  <c r="B2029" i="1"/>
  <c r="B2030" i="1"/>
  <c r="B2031" i="1"/>
  <c r="B2032" i="1"/>
  <c r="B2033" i="1"/>
  <c r="B2034" i="1"/>
  <c r="B2035" i="1"/>
  <c r="B2036" i="1"/>
  <c r="B2037" i="1"/>
  <c r="B2038" i="1"/>
  <c r="B2039" i="1"/>
  <c r="B2041" i="1"/>
  <c r="B2042" i="1"/>
  <c r="B2043" i="1"/>
  <c r="B2044" i="1"/>
  <c r="B2045" i="1"/>
  <c r="B2046" i="1"/>
  <c r="B2047" i="1"/>
  <c r="B2048" i="1"/>
  <c r="B2049" i="1"/>
  <c r="B2050" i="1"/>
  <c r="B2052" i="1"/>
  <c r="B2055" i="1"/>
  <c r="B2056" i="1"/>
  <c r="B2057" i="1"/>
  <c r="B2058" i="1"/>
  <c r="B2059" i="1"/>
  <c r="B2060" i="1"/>
  <c r="B2061" i="1"/>
  <c r="B2062" i="1"/>
  <c r="B2063" i="1"/>
  <c r="B2064" i="1"/>
  <c r="B2065" i="1"/>
  <c r="B2066" i="1"/>
  <c r="B2067" i="1"/>
  <c r="B2068" i="1"/>
  <c r="B2069" i="1"/>
  <c r="B2070" i="1"/>
  <c r="B2071" i="1"/>
  <c r="B2072" i="1"/>
  <c r="B2073" i="1"/>
  <c r="B2074" i="1"/>
  <c r="B2075" i="1"/>
  <c r="B2076" i="1"/>
  <c r="B2077" i="1"/>
  <c r="B2078" i="1"/>
  <c r="B2079" i="1"/>
  <c r="B2080" i="1"/>
  <c r="B2081" i="1"/>
  <c r="B2082" i="1"/>
  <c r="B2084" i="1"/>
  <c r="B2085" i="1"/>
  <c r="B2088" i="1"/>
  <c r="B2089" i="1"/>
  <c r="B2090" i="1"/>
  <c r="B2091" i="1"/>
  <c r="B2142" i="1"/>
  <c r="B2143" i="1"/>
  <c r="B2103" i="1"/>
  <c r="B2104" i="1"/>
  <c r="B2105" i="1"/>
  <c r="B2106" i="1"/>
  <c r="B2107" i="1"/>
  <c r="B2108" i="1"/>
  <c r="B2109" i="1"/>
  <c r="B2110" i="1"/>
  <c r="B2111" i="1"/>
  <c r="B2112" i="1"/>
  <c r="B2113" i="1"/>
  <c r="B2114" i="1"/>
  <c r="B2116" i="1"/>
  <c r="B2117" i="1"/>
  <c r="B2118" i="1"/>
  <c r="B2119" i="1"/>
  <c r="B2120" i="1"/>
  <c r="B2121" i="1"/>
  <c r="B2122" i="1"/>
  <c r="B2123" i="1"/>
  <c r="B2124" i="1"/>
  <c r="B2125" i="1"/>
  <c r="B2127" i="1"/>
  <c r="B2128" i="1"/>
  <c r="B2129" i="1"/>
  <c r="B2130" i="1"/>
  <c r="B2131" i="1"/>
  <c r="B2132" i="1"/>
  <c r="B2133" i="1"/>
  <c r="B2134" i="1"/>
  <c r="B2135" i="1"/>
  <c r="B2136" i="1"/>
  <c r="B2137" i="1"/>
  <c r="B2149" i="1"/>
  <c r="B2150" i="1"/>
  <c r="B2151" i="1"/>
  <c r="B2152" i="1"/>
  <c r="B2153" i="1"/>
  <c r="B2154" i="1"/>
  <c r="B2155" i="1"/>
  <c r="B2156" i="1"/>
  <c r="B2157" i="1"/>
  <c r="B2158" i="1"/>
  <c r="B2159" i="1"/>
  <c r="B2160" i="1"/>
  <c r="B2161" i="1"/>
  <c r="B2162" i="1"/>
  <c r="B2163" i="1"/>
  <c r="B2164" i="1"/>
  <c r="B2165" i="1"/>
  <c r="B2166" i="1"/>
  <c r="B2167" i="1"/>
  <c r="B2168" i="1"/>
  <c r="B2169" i="1"/>
  <c r="B2170" i="1"/>
  <c r="B2171" i="1"/>
  <c r="B2172" i="1"/>
  <c r="B2173" i="1"/>
  <c r="B2174" i="1"/>
  <c r="B2175" i="1"/>
  <c r="B2176" i="1"/>
  <c r="B2177" i="1"/>
  <c r="B2178" i="1"/>
  <c r="B2179" i="1"/>
  <c r="B2180" i="1"/>
  <c r="B2181" i="1"/>
  <c r="B2182" i="1"/>
  <c r="B2183" i="1"/>
  <c r="B2184" i="1"/>
  <c r="B2185" i="1"/>
  <c r="B2186" i="1"/>
  <c r="B2187" i="1"/>
  <c r="B2188" i="1"/>
  <c r="B2189" i="1"/>
  <c r="B2190" i="1"/>
  <c r="B2191" i="1"/>
  <c r="B2192" i="1"/>
  <c r="B2193" i="1"/>
  <c r="B2194" i="1"/>
  <c r="B2195" i="1"/>
  <c r="B2203" i="1"/>
  <c r="B2204" i="1"/>
  <c r="B2205" i="1"/>
  <c r="B2206" i="1"/>
  <c r="B2207" i="1"/>
  <c r="B2208" i="1"/>
  <c r="B2210" i="1"/>
  <c r="B2211" i="1"/>
  <c r="B2213" i="1"/>
  <c r="B2214" i="1"/>
  <c r="B2215" i="1"/>
  <c r="B2216" i="1"/>
  <c r="B2217" i="1"/>
  <c r="B2218" i="1"/>
  <c r="B2219" i="1"/>
  <c r="B2220" i="1"/>
  <c r="B2221" i="1"/>
  <c r="B2222" i="1"/>
  <c r="B2223" i="1"/>
  <c r="B2225" i="1"/>
  <c r="B2226" i="1"/>
  <c r="B2227" i="1"/>
  <c r="B2228" i="1"/>
  <c r="B2229" i="1"/>
  <c r="B5" i="1"/>
  <c r="B6" i="1"/>
  <c r="B4" i="1"/>
</calcChain>
</file>

<file path=xl/sharedStrings.xml><?xml version="1.0" encoding="utf-8"?>
<sst xmlns="http://schemas.openxmlformats.org/spreadsheetml/2006/main" count="4708" uniqueCount="1545">
  <si>
    <t>Ürün Kodu</t>
  </si>
  <si>
    <t>Ürün Açıklaması</t>
  </si>
  <si>
    <t>Bağlantı Tipi</t>
  </si>
  <si>
    <t>IP Değeri</t>
  </si>
  <si>
    <t>Vidalı</t>
  </si>
  <si>
    <t>Liste Fiyatı ₺</t>
  </si>
  <si>
    <t>404016ST06</t>
  </si>
  <si>
    <t>404016SB06</t>
  </si>
  <si>
    <t>404030ST06</t>
  </si>
  <si>
    <t>404030SB06</t>
  </si>
  <si>
    <t>404066ST06</t>
  </si>
  <si>
    <t>404066SB06</t>
  </si>
  <si>
    <t>404067ST06</t>
  </si>
  <si>
    <t>404067SB06</t>
  </si>
  <si>
    <t>407203518B</t>
  </si>
  <si>
    <t>40720251B</t>
  </si>
  <si>
    <t>40720051B</t>
  </si>
  <si>
    <t>401001Z</t>
  </si>
  <si>
    <t>401020Z</t>
  </si>
  <si>
    <t>401030Z</t>
  </si>
  <si>
    <t>401040Z</t>
  </si>
  <si>
    <t>401002Z</t>
  </si>
  <si>
    <t>401021Z</t>
  </si>
  <si>
    <t>401031Z</t>
  </si>
  <si>
    <t>401041Z</t>
  </si>
  <si>
    <t>403252S</t>
  </si>
  <si>
    <t>403253S</t>
  </si>
  <si>
    <t>403254S</t>
  </si>
  <si>
    <t>403255S</t>
  </si>
  <si>
    <t>403249S</t>
  </si>
  <si>
    <t>403258S</t>
  </si>
  <si>
    <t>403257S</t>
  </si>
  <si>
    <t>403256S</t>
  </si>
  <si>
    <t>29015S</t>
  </si>
  <si>
    <t>290702S</t>
  </si>
  <si>
    <t>403015s</t>
  </si>
  <si>
    <t>403010s</t>
  </si>
  <si>
    <t>403012S</t>
  </si>
  <si>
    <t>403013S</t>
  </si>
  <si>
    <t>403016S</t>
  </si>
  <si>
    <t>403011S</t>
  </si>
  <si>
    <t>403009S</t>
  </si>
  <si>
    <t>403008S</t>
  </si>
  <si>
    <t>29013S</t>
  </si>
  <si>
    <t>29014S</t>
  </si>
  <si>
    <t>29018S</t>
  </si>
  <si>
    <t>403112S</t>
  </si>
  <si>
    <t>403095S</t>
  </si>
  <si>
    <t>403090S</t>
  </si>
  <si>
    <t>403091S</t>
  </si>
  <si>
    <t>403096S</t>
  </si>
  <si>
    <t>403098S</t>
  </si>
  <si>
    <t>403097S</t>
  </si>
  <si>
    <t>403099S</t>
  </si>
  <si>
    <t>403700S</t>
  </si>
  <si>
    <t>403701S</t>
  </si>
  <si>
    <t>403702S</t>
  </si>
  <si>
    <t>403704S</t>
  </si>
  <si>
    <t>403703S</t>
  </si>
  <si>
    <t>403705S</t>
  </si>
  <si>
    <t>29140S</t>
  </si>
  <si>
    <t>29132S</t>
  </si>
  <si>
    <t>29130S</t>
  </si>
  <si>
    <t>29133S</t>
  </si>
  <si>
    <t>29134S</t>
  </si>
  <si>
    <t>29400S</t>
  </si>
  <si>
    <t>29401S</t>
  </si>
  <si>
    <t>29402S</t>
  </si>
  <si>
    <t>29646S</t>
  </si>
  <si>
    <t>403115S</t>
  </si>
  <si>
    <t>403025S</t>
  </si>
  <si>
    <t>403020S</t>
  </si>
  <si>
    <t>403021S</t>
  </si>
  <si>
    <t>403026S</t>
  </si>
  <si>
    <t>403028S</t>
  </si>
  <si>
    <t>403027S</t>
  </si>
  <si>
    <t>403029S</t>
  </si>
  <si>
    <t>403504S</t>
  </si>
  <si>
    <t>403505S</t>
  </si>
  <si>
    <t>403506S</t>
  </si>
  <si>
    <t>403507S</t>
  </si>
  <si>
    <t>403508S</t>
  </si>
  <si>
    <t>403510S</t>
  </si>
  <si>
    <t>403509S</t>
  </si>
  <si>
    <t>403511S</t>
  </si>
  <si>
    <t>403710S</t>
  </si>
  <si>
    <t>403711S</t>
  </si>
  <si>
    <t>403712S</t>
  </si>
  <si>
    <t>403714S</t>
  </si>
  <si>
    <t>403713S</t>
  </si>
  <si>
    <t>403715S</t>
  </si>
  <si>
    <t>29150S</t>
  </si>
  <si>
    <t>29049S</t>
  </si>
  <si>
    <t>29040S</t>
  </si>
  <si>
    <t>29054S</t>
  </si>
  <si>
    <t>29055S</t>
  </si>
  <si>
    <t>29175S</t>
  </si>
  <si>
    <t>29356S</t>
  </si>
  <si>
    <t>29355S</t>
  </si>
  <si>
    <t>29350S</t>
  </si>
  <si>
    <t>29351S</t>
  </si>
  <si>
    <t>29352S</t>
  </si>
  <si>
    <t>29358S</t>
  </si>
  <si>
    <t>29405S</t>
  </si>
  <si>
    <t>29406S</t>
  </si>
  <si>
    <t>29407S</t>
  </si>
  <si>
    <t>29653S</t>
  </si>
  <si>
    <t>403118S</t>
  </si>
  <si>
    <t>403035S</t>
  </si>
  <si>
    <t>403030S</t>
  </si>
  <si>
    <t>403031S</t>
  </si>
  <si>
    <t>403036S</t>
  </si>
  <si>
    <t>403038S</t>
  </si>
  <si>
    <t>403037S</t>
  </si>
  <si>
    <t>403039S</t>
  </si>
  <si>
    <t>403524S</t>
  </si>
  <si>
    <t>403525S</t>
  </si>
  <si>
    <t>403526S</t>
  </si>
  <si>
    <t>403527S</t>
  </si>
  <si>
    <t>403528S</t>
  </si>
  <si>
    <t>403530S</t>
  </si>
  <si>
    <t>403529S</t>
  </si>
  <si>
    <t>403531S</t>
  </si>
  <si>
    <t>403720S</t>
  </si>
  <si>
    <t>403721S</t>
  </si>
  <si>
    <t>403722S</t>
  </si>
  <si>
    <t>403724S</t>
  </si>
  <si>
    <t>403723S</t>
  </si>
  <si>
    <t>403725S</t>
  </si>
  <si>
    <t>29160S</t>
  </si>
  <si>
    <t>29050S</t>
  </si>
  <si>
    <t>29042S</t>
  </si>
  <si>
    <t>29056S</t>
  </si>
  <si>
    <t>29057S</t>
  </si>
  <si>
    <t>29177S</t>
  </si>
  <si>
    <t>29366S</t>
  </si>
  <si>
    <t>29365S</t>
  </si>
  <si>
    <t>29360S</t>
  </si>
  <si>
    <t>29361S</t>
  </si>
  <si>
    <t>29362S</t>
  </si>
  <si>
    <t>29368S</t>
  </si>
  <si>
    <t>29410S</t>
  </si>
  <si>
    <t>29411S</t>
  </si>
  <si>
    <t>29412S</t>
  </si>
  <si>
    <t>29654S</t>
  </si>
  <si>
    <t>403121S</t>
  </si>
  <si>
    <t>403045S</t>
  </si>
  <si>
    <t>403040S</t>
  </si>
  <si>
    <t>403041S</t>
  </si>
  <si>
    <t>403046S</t>
  </si>
  <si>
    <t>403048S</t>
  </si>
  <si>
    <t>403047S</t>
  </si>
  <si>
    <t>403049S</t>
  </si>
  <si>
    <t>403544S</t>
  </si>
  <si>
    <t>403545S</t>
  </si>
  <si>
    <t>403546S</t>
  </si>
  <si>
    <t>403547S</t>
  </si>
  <si>
    <t>403548S</t>
  </si>
  <si>
    <t>403550S</t>
  </si>
  <si>
    <t>403549S</t>
  </si>
  <si>
    <t>403551S</t>
  </si>
  <si>
    <t>403730S</t>
  </si>
  <si>
    <t>403731S</t>
  </si>
  <si>
    <t>403732S</t>
  </si>
  <si>
    <t>403734S</t>
  </si>
  <si>
    <t>403733S</t>
  </si>
  <si>
    <t>403735S</t>
  </si>
  <si>
    <t>29662S</t>
  </si>
  <si>
    <t>403411S</t>
  </si>
  <si>
    <t>403404S</t>
  </si>
  <si>
    <t>403400S</t>
  </si>
  <si>
    <t>403401S</t>
  </si>
  <si>
    <t>403405S</t>
  </si>
  <si>
    <t>403407S</t>
  </si>
  <si>
    <t>403406S</t>
  </si>
  <si>
    <t>403408S</t>
  </si>
  <si>
    <t>403584S</t>
  </si>
  <si>
    <t>403585S</t>
  </si>
  <si>
    <t>403586S</t>
  </si>
  <si>
    <t>403587S</t>
  </si>
  <si>
    <t>403588S</t>
  </si>
  <si>
    <t>403590S</t>
  </si>
  <si>
    <t>403589S</t>
  </si>
  <si>
    <t>403591S</t>
  </si>
  <si>
    <t>403750S</t>
  </si>
  <si>
    <t>403751S</t>
  </si>
  <si>
    <t>403752S</t>
  </si>
  <si>
    <t>403754S</t>
  </si>
  <si>
    <t>403753S</t>
  </si>
  <si>
    <t>403755S</t>
  </si>
  <si>
    <t>403431S</t>
  </si>
  <si>
    <t>403424S</t>
  </si>
  <si>
    <t>403420S</t>
  </si>
  <si>
    <t>403421S</t>
  </si>
  <si>
    <t>403425S</t>
  </si>
  <si>
    <t>403427S</t>
  </si>
  <si>
    <t>403426S</t>
  </si>
  <si>
    <t>403428S</t>
  </si>
  <si>
    <t>403604S</t>
  </si>
  <si>
    <t>403605S</t>
  </si>
  <si>
    <t>403606S</t>
  </si>
  <si>
    <t>403607S</t>
  </si>
  <si>
    <t>403608S</t>
  </si>
  <si>
    <t>403610S</t>
  </si>
  <si>
    <t>403609S</t>
  </si>
  <si>
    <t>403611S</t>
  </si>
  <si>
    <t>403760S</t>
  </si>
  <si>
    <t>403761S</t>
  </si>
  <si>
    <t>403762S</t>
  </si>
  <si>
    <t>403764S</t>
  </si>
  <si>
    <t>403763S</t>
  </si>
  <si>
    <t>403765S</t>
  </si>
  <si>
    <t>29170S</t>
  </si>
  <si>
    <t>29051S</t>
  </si>
  <si>
    <t>29044S</t>
  </si>
  <si>
    <t>29058S</t>
  </si>
  <si>
    <t>29059S</t>
  </si>
  <si>
    <t>29179S</t>
  </si>
  <si>
    <t>29376S</t>
  </si>
  <si>
    <t>29375S</t>
  </si>
  <si>
    <t>29370S</t>
  </si>
  <si>
    <t>29371S</t>
  </si>
  <si>
    <t>29372S</t>
  </si>
  <si>
    <t>29378S</t>
  </si>
  <si>
    <t>29415S</t>
  </si>
  <si>
    <t>29416S</t>
  </si>
  <si>
    <t>29417S</t>
  </si>
  <si>
    <t>406101V</t>
  </si>
  <si>
    <t>406201V</t>
  </si>
  <si>
    <t>406202V</t>
  </si>
  <si>
    <t>406301V</t>
  </si>
  <si>
    <t>406401V</t>
  </si>
  <si>
    <t>406501V</t>
  </si>
  <si>
    <t>406502V</t>
  </si>
  <si>
    <t>406602V</t>
  </si>
  <si>
    <t>406678V</t>
  </si>
  <si>
    <t>406701V</t>
  </si>
  <si>
    <t>406102V</t>
  </si>
  <si>
    <t>406203V</t>
  </si>
  <si>
    <t>406204V</t>
  </si>
  <si>
    <t>406302V</t>
  </si>
  <si>
    <t>406402V</t>
  </si>
  <si>
    <t>406503V</t>
  </si>
  <si>
    <t>406504V</t>
  </si>
  <si>
    <t>406603V</t>
  </si>
  <si>
    <t>406687V</t>
  </si>
  <si>
    <t>406684V</t>
  </si>
  <si>
    <t>406702V</t>
  </si>
  <si>
    <t>406103V</t>
  </si>
  <si>
    <t>406205V</t>
  </si>
  <si>
    <t>406303V</t>
  </si>
  <si>
    <t>406403V</t>
  </si>
  <si>
    <t>406505V</t>
  </si>
  <si>
    <t>406506V</t>
  </si>
  <si>
    <t>406605V</t>
  </si>
  <si>
    <t>406629V</t>
  </si>
  <si>
    <t>406104V</t>
  </si>
  <si>
    <t>406207V</t>
  </si>
  <si>
    <t>406208V</t>
  </si>
  <si>
    <t>406304V</t>
  </si>
  <si>
    <t>406404V</t>
  </si>
  <si>
    <t>406507V</t>
  </si>
  <si>
    <t>406508V</t>
  </si>
  <si>
    <t>406606V</t>
  </si>
  <si>
    <t>406685V</t>
  </si>
  <si>
    <t>406607V</t>
  </si>
  <si>
    <t>406105V</t>
  </si>
  <si>
    <t>406209V</t>
  </si>
  <si>
    <t>406210V</t>
  </si>
  <si>
    <t>406305V</t>
  </si>
  <si>
    <t>406405V</t>
  </si>
  <si>
    <t>406509V</t>
  </si>
  <si>
    <t>406510V</t>
  </si>
  <si>
    <t>406650V</t>
  </si>
  <si>
    <t>406680V</t>
  </si>
  <si>
    <t>406160V</t>
  </si>
  <si>
    <t>406106V</t>
  </si>
  <si>
    <t>406211V</t>
  </si>
  <si>
    <t>406212V</t>
  </si>
  <si>
    <t>406307V</t>
  </si>
  <si>
    <t>406406V</t>
  </si>
  <si>
    <t>406511V</t>
  </si>
  <si>
    <t>406512V</t>
  </si>
  <si>
    <t>406609V</t>
  </si>
  <si>
    <t>406686V</t>
  </si>
  <si>
    <t>406150V</t>
  </si>
  <si>
    <t>406107V</t>
  </si>
  <si>
    <t>406213V</t>
  </si>
  <si>
    <t>406214V</t>
  </si>
  <si>
    <t>406308V</t>
  </si>
  <si>
    <t>406407V</t>
  </si>
  <si>
    <t>406513V</t>
  </si>
  <si>
    <t>406514V</t>
  </si>
  <si>
    <t>406611V</t>
  </si>
  <si>
    <t>406681V</t>
  </si>
  <si>
    <t>406108V</t>
  </si>
  <si>
    <t>406215V</t>
  </si>
  <si>
    <t>406216V</t>
  </si>
  <si>
    <t>406310V</t>
  </si>
  <si>
    <t>406408V</t>
  </si>
  <si>
    <t>406515V</t>
  </si>
  <si>
    <t>406516V</t>
  </si>
  <si>
    <t>406612V</t>
  </si>
  <si>
    <t>406109V</t>
  </si>
  <si>
    <t>406217V</t>
  </si>
  <si>
    <t>406218V</t>
  </si>
  <si>
    <t>406311V</t>
  </si>
  <si>
    <t>406409V</t>
  </si>
  <si>
    <t>406517V</t>
  </si>
  <si>
    <t>406518V</t>
  </si>
  <si>
    <t>406614V</t>
  </si>
  <si>
    <t>406630V</t>
  </si>
  <si>
    <t>406682V</t>
  </si>
  <si>
    <t>406110V</t>
  </si>
  <si>
    <t>406219V</t>
  </si>
  <si>
    <t>406313V</t>
  </si>
  <si>
    <t>406410V</t>
  </si>
  <si>
    <t>406519V</t>
  </si>
  <si>
    <t>406520V</t>
  </si>
  <si>
    <t>406615V</t>
  </si>
  <si>
    <t>406688V</t>
  </si>
  <si>
    <t>406111V</t>
  </si>
  <si>
    <t>406221V</t>
  </si>
  <si>
    <t>406222V</t>
  </si>
  <si>
    <t>406314V</t>
  </si>
  <si>
    <t>406411V</t>
  </si>
  <si>
    <t>406521V</t>
  </si>
  <si>
    <t>406522V</t>
  </si>
  <si>
    <t>406616V</t>
  </si>
  <si>
    <t>406651V</t>
  </si>
  <si>
    <t>406683V</t>
  </si>
  <si>
    <t>406161V</t>
  </si>
  <si>
    <t>406112V</t>
  </si>
  <si>
    <t>406223V</t>
  </si>
  <si>
    <t>406224V</t>
  </si>
  <si>
    <t>406316V</t>
  </si>
  <si>
    <t>406412V</t>
  </si>
  <si>
    <t>406523V</t>
  </si>
  <si>
    <t>406524V</t>
  </si>
  <si>
    <t>406618V</t>
  </si>
  <si>
    <t>406689V</t>
  </si>
  <si>
    <t>406151V</t>
  </si>
  <si>
    <t>406129V</t>
  </si>
  <si>
    <t>406439V</t>
  </si>
  <si>
    <t>406550V</t>
  </si>
  <si>
    <t>406578V</t>
  </si>
  <si>
    <t>406631V</t>
  </si>
  <si>
    <t>4068013-6</t>
  </si>
  <si>
    <t>4068014-6</t>
  </si>
  <si>
    <t>4068015-6</t>
  </si>
  <si>
    <t>4068023-6</t>
  </si>
  <si>
    <t>4068024-6</t>
  </si>
  <si>
    <t>4068025-6</t>
  </si>
  <si>
    <t>40680132-6</t>
  </si>
  <si>
    <t>40680142-6</t>
  </si>
  <si>
    <t>40680152-6</t>
  </si>
  <si>
    <t>40680232-6</t>
  </si>
  <si>
    <t>40680242-6</t>
  </si>
  <si>
    <t>40680252-6</t>
  </si>
  <si>
    <t>406121V</t>
  </si>
  <si>
    <t>406541V</t>
  </si>
  <si>
    <t>406421V</t>
  </si>
  <si>
    <t>406627V</t>
  </si>
  <si>
    <t>406122V</t>
  </si>
  <si>
    <t>406542V</t>
  </si>
  <si>
    <t>406422V</t>
  </si>
  <si>
    <t>406123V</t>
  </si>
  <si>
    <t>406543V</t>
  </si>
  <si>
    <t>406423V</t>
  </si>
  <si>
    <t>406124V</t>
  </si>
  <si>
    <t>406544V</t>
  </si>
  <si>
    <t>406424V</t>
  </si>
  <si>
    <t>406125V</t>
  </si>
  <si>
    <t>406545V</t>
  </si>
  <si>
    <t>406425V</t>
  </si>
  <si>
    <t>406126V</t>
  </si>
  <si>
    <t>406546V</t>
  </si>
  <si>
    <t>406426V</t>
  </si>
  <si>
    <t>406127V</t>
  </si>
  <si>
    <t>406547V</t>
  </si>
  <si>
    <t>406427V</t>
  </si>
  <si>
    <t>406128V</t>
  </si>
  <si>
    <t>406548V</t>
  </si>
  <si>
    <t>406428V</t>
  </si>
  <si>
    <t>406132V</t>
  </si>
  <si>
    <t>406551V</t>
  </si>
  <si>
    <t>406431V</t>
  </si>
  <si>
    <t>406703V</t>
  </si>
  <si>
    <t>406133V</t>
  </si>
  <si>
    <t>406552V</t>
  </si>
  <si>
    <t>406432V</t>
  </si>
  <si>
    <t>406134V</t>
  </si>
  <si>
    <t>406553V</t>
  </si>
  <si>
    <t>406433V</t>
  </si>
  <si>
    <t>406130V</t>
  </si>
  <si>
    <t>406549V</t>
  </si>
  <si>
    <t>406429V</t>
  </si>
  <si>
    <t>406135V</t>
  </si>
  <si>
    <t>406434V</t>
  </si>
  <si>
    <t>406136V</t>
  </si>
  <si>
    <t>406555V</t>
  </si>
  <si>
    <t>406435V</t>
  </si>
  <si>
    <t>406137V</t>
  </si>
  <si>
    <t>406556V</t>
  </si>
  <si>
    <t>406436V</t>
  </si>
  <si>
    <t>406138V</t>
  </si>
  <si>
    <t>406557V</t>
  </si>
  <si>
    <t>406437V</t>
  </si>
  <si>
    <t>40761146K</t>
  </si>
  <si>
    <t>40761156K</t>
  </si>
  <si>
    <t>40761246K</t>
  </si>
  <si>
    <t>40761256K</t>
  </si>
  <si>
    <t>407611526k</t>
  </si>
  <si>
    <t>407612426k</t>
  </si>
  <si>
    <t>407612526k</t>
  </si>
  <si>
    <t>40761136k</t>
  </si>
  <si>
    <t>40761236k</t>
  </si>
  <si>
    <t>407611326k</t>
  </si>
  <si>
    <t>407612326k</t>
  </si>
  <si>
    <t>407611426K</t>
  </si>
  <si>
    <t>T2126</t>
  </si>
  <si>
    <t>T28111</t>
  </si>
  <si>
    <t>T27401</t>
  </si>
  <si>
    <t>T24423</t>
  </si>
  <si>
    <t>T3126</t>
  </si>
  <si>
    <t>T12772</t>
  </si>
  <si>
    <t>T13668</t>
  </si>
  <si>
    <t>T11895</t>
  </si>
  <si>
    <t>T2126V</t>
  </si>
  <si>
    <t>T28111V</t>
  </si>
  <si>
    <t>T27401V</t>
  </si>
  <si>
    <t>T24423V</t>
  </si>
  <si>
    <t>T3126V</t>
  </si>
  <si>
    <t>T12772V</t>
  </si>
  <si>
    <t>T13668V</t>
  </si>
  <si>
    <t>T11895V</t>
  </si>
  <si>
    <t>T210389V</t>
  </si>
  <si>
    <t>T28063V</t>
  </si>
  <si>
    <t>T27283V</t>
  </si>
  <si>
    <t>T24444V</t>
  </si>
  <si>
    <t>T310150V</t>
  </si>
  <si>
    <t>T12826V</t>
  </si>
  <si>
    <t>T13720V</t>
  </si>
  <si>
    <t>T1133V</t>
  </si>
  <si>
    <t>T2130</t>
  </si>
  <si>
    <t>T28112</t>
  </si>
  <si>
    <t>T27402</t>
  </si>
  <si>
    <t>T24392</t>
  </si>
  <si>
    <t>T3130</t>
  </si>
  <si>
    <t>T12753</t>
  </si>
  <si>
    <t>T13693</t>
  </si>
  <si>
    <t>T11905</t>
  </si>
  <si>
    <t>T2130V</t>
  </si>
  <si>
    <t>T28112V</t>
  </si>
  <si>
    <t>T27402V</t>
  </si>
  <si>
    <t>T24392V</t>
  </si>
  <si>
    <t>T3130V</t>
  </si>
  <si>
    <t>T12753V</t>
  </si>
  <si>
    <t>T13693V</t>
  </si>
  <si>
    <t>T11905V</t>
  </si>
  <si>
    <t>T210524V</t>
  </si>
  <si>
    <t>T28165V</t>
  </si>
  <si>
    <t>T27403V</t>
  </si>
  <si>
    <t>T24528V</t>
  </si>
  <si>
    <t>T310280V</t>
  </si>
  <si>
    <t>T120138V</t>
  </si>
  <si>
    <t>T13739V</t>
  </si>
  <si>
    <t>T1137V</t>
  </si>
  <si>
    <t>T2136</t>
  </si>
  <si>
    <t>T282001</t>
  </si>
  <si>
    <t>T27404</t>
  </si>
  <si>
    <t>T242001</t>
  </si>
  <si>
    <t>T3136</t>
  </si>
  <si>
    <t>T12757</t>
  </si>
  <si>
    <t>T132001</t>
  </si>
  <si>
    <t>T112001</t>
  </si>
  <si>
    <t>T11909</t>
  </si>
  <si>
    <t>T107</t>
  </si>
  <si>
    <t>T1010</t>
  </si>
  <si>
    <t>T1186</t>
  </si>
  <si>
    <t>T2136V</t>
  </si>
  <si>
    <t>T282001V</t>
  </si>
  <si>
    <t>T27404V</t>
  </si>
  <si>
    <t>T242001V</t>
  </si>
  <si>
    <t>T3136V</t>
  </si>
  <si>
    <t>T12757V</t>
  </si>
  <si>
    <t>T112001V</t>
  </si>
  <si>
    <t>T210390V</t>
  </si>
  <si>
    <t>T28066V</t>
  </si>
  <si>
    <t>T27284V</t>
  </si>
  <si>
    <t>T24445V</t>
  </si>
  <si>
    <t>T310151V</t>
  </si>
  <si>
    <t>T120139V</t>
  </si>
  <si>
    <t>T13745V</t>
  </si>
  <si>
    <t>T1143V</t>
  </si>
  <si>
    <t>T2251V</t>
  </si>
  <si>
    <t>T2138</t>
  </si>
  <si>
    <t>T28010V</t>
  </si>
  <si>
    <t>T28010</t>
  </si>
  <si>
    <t>T27405</t>
  </si>
  <si>
    <t>T24402</t>
  </si>
  <si>
    <t>T3138</t>
  </si>
  <si>
    <t>T12761</t>
  </si>
  <si>
    <t>T13703</t>
  </si>
  <si>
    <t>T11919</t>
  </si>
  <si>
    <t>T2138V</t>
  </si>
  <si>
    <t>T27405V</t>
  </si>
  <si>
    <t>T24402V</t>
  </si>
  <si>
    <t>T3138V</t>
  </si>
  <si>
    <t>T12761V</t>
  </si>
  <si>
    <t>T13703V</t>
  </si>
  <si>
    <t>T11919V</t>
  </si>
  <si>
    <t>T210525V</t>
  </si>
  <si>
    <t>T28166V</t>
  </si>
  <si>
    <t>T27406V</t>
  </si>
  <si>
    <t>T24529V</t>
  </si>
  <si>
    <t>T310281V</t>
  </si>
  <si>
    <t>T120140V</t>
  </si>
  <si>
    <t>T13750V</t>
  </si>
  <si>
    <t>T2142</t>
  </si>
  <si>
    <t>T28012</t>
  </si>
  <si>
    <t>T27407</t>
  </si>
  <si>
    <t>T24405</t>
  </si>
  <si>
    <t>T3142</t>
  </si>
  <si>
    <t>T12764</t>
  </si>
  <si>
    <t>T13710</t>
  </si>
  <si>
    <t>T11922</t>
  </si>
  <si>
    <t>T2142V</t>
  </si>
  <si>
    <t>T28012V</t>
  </si>
  <si>
    <t>T27407V</t>
  </si>
  <si>
    <t>T24405V</t>
  </si>
  <si>
    <t>T3142V</t>
  </si>
  <si>
    <t>T12764V</t>
  </si>
  <si>
    <t>T13710V</t>
  </si>
  <si>
    <t>T11922V</t>
  </si>
  <si>
    <t>T210522V</t>
  </si>
  <si>
    <t>T28167V</t>
  </si>
  <si>
    <t>T27408V</t>
  </si>
  <si>
    <t>T24530V</t>
  </si>
  <si>
    <t>T310282V</t>
  </si>
  <si>
    <t>T120141V</t>
  </si>
  <si>
    <t>T13756V</t>
  </si>
  <si>
    <t>T1149V</t>
  </si>
  <si>
    <t>T2148</t>
  </si>
  <si>
    <t>T282002</t>
  </si>
  <si>
    <t>T27409</t>
  </si>
  <si>
    <t>T242002</t>
  </si>
  <si>
    <t>T3148</t>
  </si>
  <si>
    <t>T12768</t>
  </si>
  <si>
    <t>T132002</t>
  </si>
  <si>
    <t>T112002</t>
  </si>
  <si>
    <t>T108</t>
  </si>
  <si>
    <t>T142</t>
  </si>
  <si>
    <t>T11190</t>
  </si>
  <si>
    <t>T2148V</t>
  </si>
  <si>
    <t>T282002V</t>
  </si>
  <si>
    <t>T27409V</t>
  </si>
  <si>
    <t>T242002V</t>
  </si>
  <si>
    <t>T3148V</t>
  </si>
  <si>
    <t>T12768V</t>
  </si>
  <si>
    <t>T132002V</t>
  </si>
  <si>
    <t>T112002V</t>
  </si>
  <si>
    <t>T210388V</t>
  </si>
  <si>
    <t>T28067V</t>
  </si>
  <si>
    <t>T27285V</t>
  </si>
  <si>
    <t>T24446V</t>
  </si>
  <si>
    <t>T310149V</t>
  </si>
  <si>
    <t>T120142V</t>
  </si>
  <si>
    <t>T13762V</t>
  </si>
  <si>
    <t>T2252V</t>
  </si>
  <si>
    <t>T1155V</t>
  </si>
  <si>
    <t>T210037</t>
  </si>
  <si>
    <t>T28162</t>
  </si>
  <si>
    <t>T27416</t>
  </si>
  <si>
    <t>T24548</t>
  </si>
  <si>
    <t>T3173107</t>
  </si>
  <si>
    <t>T1201817</t>
  </si>
  <si>
    <t>T1300567</t>
  </si>
  <si>
    <t>T1103187</t>
  </si>
  <si>
    <t>T210038</t>
  </si>
  <si>
    <t>T28168</t>
  </si>
  <si>
    <t>T27417</t>
  </si>
  <si>
    <t>T24556</t>
  </si>
  <si>
    <t>T3173207</t>
  </si>
  <si>
    <t>T1201907</t>
  </si>
  <si>
    <t>T1300647</t>
  </si>
  <si>
    <t>T1103407</t>
  </si>
  <si>
    <t>T210033</t>
  </si>
  <si>
    <t>T28163</t>
  </si>
  <si>
    <t>T27410</t>
  </si>
  <si>
    <t>T24338</t>
  </si>
  <si>
    <t>T31727</t>
  </si>
  <si>
    <t>T120143</t>
  </si>
  <si>
    <t>T130032</t>
  </si>
  <si>
    <t>T110223</t>
  </si>
  <si>
    <t>T210034</t>
  </si>
  <si>
    <t>T28169</t>
  </si>
  <si>
    <t>T27411</t>
  </si>
  <si>
    <t>T31728</t>
  </si>
  <si>
    <t>T120144</t>
  </si>
  <si>
    <t>T130033</t>
  </si>
  <si>
    <t>T24545</t>
  </si>
  <si>
    <t>T110224</t>
  </si>
  <si>
    <t>T210523</t>
  </si>
  <si>
    <t>T28164</t>
  </si>
  <si>
    <t>T27412</t>
  </si>
  <si>
    <t>T24134</t>
  </si>
  <si>
    <t>T31463</t>
  </si>
  <si>
    <t>T120145</t>
  </si>
  <si>
    <t>T130034</t>
  </si>
  <si>
    <t>T110225</t>
  </si>
  <si>
    <t>T210526</t>
  </si>
  <si>
    <t>T28170</t>
  </si>
  <si>
    <t>T27413</t>
  </si>
  <si>
    <t>T24531</t>
  </si>
  <si>
    <t>T31462</t>
  </si>
  <si>
    <t>T120146</t>
  </si>
  <si>
    <t>T13104</t>
  </si>
  <si>
    <t>T110226</t>
  </si>
  <si>
    <t>T2195</t>
  </si>
  <si>
    <t>T2861</t>
  </si>
  <si>
    <t>T2740</t>
  </si>
  <si>
    <t>T24200</t>
  </si>
  <si>
    <t>T3195</t>
  </si>
  <si>
    <t>T12104</t>
  </si>
  <si>
    <t>T13447</t>
  </si>
  <si>
    <t>T11441</t>
  </si>
  <si>
    <t>T2199</t>
  </si>
  <si>
    <t>T2876</t>
  </si>
  <si>
    <t>T2744</t>
  </si>
  <si>
    <t>T24202</t>
  </si>
  <si>
    <t>T3199</t>
  </si>
  <si>
    <t>T12108</t>
  </si>
  <si>
    <t>T13451</t>
  </si>
  <si>
    <t>T11447</t>
  </si>
  <si>
    <t>T2125</t>
  </si>
  <si>
    <t>T12748</t>
  </si>
  <si>
    <t>T3125</t>
  </si>
  <si>
    <t>T11912</t>
  </si>
  <si>
    <t>T21237</t>
  </si>
  <si>
    <t>T12825</t>
  </si>
  <si>
    <t>T31298</t>
  </si>
  <si>
    <t>T2128</t>
  </si>
  <si>
    <t>T12862</t>
  </si>
  <si>
    <t>T3128</t>
  </si>
  <si>
    <t>T21403</t>
  </si>
  <si>
    <t>T12831</t>
  </si>
  <si>
    <t>T31301</t>
  </si>
  <si>
    <t>T2137</t>
  </si>
  <si>
    <t>T12760</t>
  </si>
  <si>
    <t>T3137</t>
  </si>
  <si>
    <t>T21408</t>
  </si>
  <si>
    <t>T12843</t>
  </si>
  <si>
    <t>T31307</t>
  </si>
  <si>
    <t>T2140</t>
  </si>
  <si>
    <t>T12870</t>
  </si>
  <si>
    <t>T3140</t>
  </si>
  <si>
    <t>T21410</t>
  </si>
  <si>
    <t>T12846</t>
  </si>
  <si>
    <t>T31309</t>
  </si>
  <si>
    <t>T3PS2P30E01</t>
  </si>
  <si>
    <t>VS390070</t>
  </si>
  <si>
    <t>4x200 250A IP66 DÜZ FİŞ</t>
  </si>
  <si>
    <t>T3PS2D30E01</t>
  </si>
  <si>
    <t>4x200 250A IP66 MAKİNE PRİZ DÜZ</t>
  </si>
  <si>
    <t>Fiyat Sorunuz</t>
  </si>
  <si>
    <t>T3PS2C30E01</t>
  </si>
  <si>
    <t>4x250A IP66 UZATMA PRİZ</t>
  </si>
  <si>
    <t>T3PS2A30E01</t>
  </si>
  <si>
    <t>T3PS2W</t>
  </si>
  <si>
    <t>T3PS2P3NE01</t>
  </si>
  <si>
    <t>T3PS2D3NE01</t>
  </si>
  <si>
    <t>T3PS2C3NE01</t>
  </si>
  <si>
    <t>T3PS2A3NE01</t>
  </si>
  <si>
    <t>T3PS2P30E01P</t>
  </si>
  <si>
    <t>T3PS2D30E01P</t>
  </si>
  <si>
    <t>T3PS2C30E01P</t>
  </si>
  <si>
    <t>T3PS2A30E01P</t>
  </si>
  <si>
    <t>T3PS2P3NE01P</t>
  </si>
  <si>
    <t>T3PS2D3NE01P</t>
  </si>
  <si>
    <t>T3PS2C3NE01P</t>
  </si>
  <si>
    <t>T3PS2A3NE01P</t>
  </si>
  <si>
    <t>4x200A MAKİNE FİŞ</t>
  </si>
  <si>
    <t>4x200A IP66 DUVAR GÖVDE EĞİK</t>
  </si>
  <si>
    <t>5x200A IP66 DÜZ FİŞ</t>
  </si>
  <si>
    <t>5x200A IP66 MAKİNE PRİZ</t>
  </si>
  <si>
    <t>5x250A IP66 UZATMA PRİZ</t>
  </si>
  <si>
    <t xml:space="preserve">5x200 250A IP 66 MAKİNE FİŞ </t>
  </si>
  <si>
    <t>4x200 250A IP66 6H 415V PİLOT KONTAKLI DÜZ FİŞ</t>
  </si>
  <si>
    <t>4x200 250A IP66 6H 415V PİLOT KON.MAK. PRİZ DÜZ</t>
  </si>
  <si>
    <t xml:space="preserve">5x200A IP66 PİLOT KONTAKLI UZATMA PRİZ </t>
  </si>
  <si>
    <t>4x250A IP66 UZATMA PRİZ PİLOT KOTAKLI</t>
  </si>
  <si>
    <t>4x200A MAKİNE FİŞ PİLOT KONTAKLI</t>
  </si>
  <si>
    <t>5x200A IP66 PİLOT KONTAKLI DÜZ FİŞ</t>
  </si>
  <si>
    <t>5x200A IP66 PİLOT KONTAKLI MAKİNE PRİZ DÜZ</t>
  </si>
  <si>
    <t xml:space="preserve">5x200A IP66 PİLOT KONTAKLI MAKİNE FİŞ </t>
  </si>
  <si>
    <t>VS390071</t>
  </si>
  <si>
    <t>VS390072</t>
  </si>
  <si>
    <t>VS390068</t>
  </si>
  <si>
    <t>VS390263</t>
  </si>
  <si>
    <t>VS390065</t>
  </si>
  <si>
    <t>VS390132</t>
  </si>
  <si>
    <t>VS390067</t>
  </si>
  <si>
    <t>VS390063</t>
  </si>
  <si>
    <t>VS390064</t>
  </si>
  <si>
    <t>VS390091</t>
  </si>
  <si>
    <t>VS390092</t>
  </si>
  <si>
    <t>VS390093</t>
  </si>
  <si>
    <t>VS390090</t>
  </si>
  <si>
    <t>VS390089</t>
  </si>
  <si>
    <t>VS390086</t>
  </si>
  <si>
    <t>VS390087</t>
  </si>
  <si>
    <t>VS390088</t>
  </si>
  <si>
    <t>VS390085</t>
  </si>
  <si>
    <t>VS390084</t>
  </si>
  <si>
    <t>VS390110</t>
  </si>
  <si>
    <t>VS390111</t>
  </si>
  <si>
    <t>VS390112</t>
  </si>
  <si>
    <t>VS390113</t>
  </si>
  <si>
    <t>VS390109</t>
  </si>
  <si>
    <t>VS390100</t>
  </si>
  <si>
    <t>VS390101</t>
  </si>
  <si>
    <t>VS390102</t>
  </si>
  <si>
    <t>VS399000</t>
  </si>
  <si>
    <t>VS399004</t>
  </si>
  <si>
    <t>VS390275</t>
  </si>
  <si>
    <t>VS390276</t>
  </si>
  <si>
    <t>VS390277</t>
  </si>
  <si>
    <t>VS390278</t>
  </si>
  <si>
    <t>VS390279</t>
  </si>
  <si>
    <t>VS390197</t>
  </si>
  <si>
    <t>VS390198</t>
  </si>
  <si>
    <t>VS390199</t>
  </si>
  <si>
    <t>VS390300</t>
  </si>
  <si>
    <t>VS390196</t>
  </si>
  <si>
    <t>VS392309</t>
  </si>
  <si>
    <t>VS390038</t>
  </si>
  <si>
    <t>1x400A MAKİNE FİŞİ 120MM2 KABLOYA GÖRE -L1- KAHVERENGİ</t>
  </si>
  <si>
    <t>1x400A MAKİNE FİŞİ  120MM2 KABLOYA GÖRE -L2- SİYAH</t>
  </si>
  <si>
    <t>1x400A MAKİNE FİŞİ 120MM2 KABLOYA GÖRE -L3- GRİ</t>
  </si>
  <si>
    <t>1x400A MAKİNE FİŞİ 120MM2 KABLOYA GÖRE -N- MAVİ</t>
  </si>
  <si>
    <t>1x400A MAKİNE FİŞİ 120MM2 KABLOYA GÖRE -E- YEŞİL</t>
  </si>
  <si>
    <t>1x400A MAKİNE PRİZİ 120MM2 KABLOYA GÖRE -L1- KAHVERENGİ</t>
  </si>
  <si>
    <t>1x400A MAKİNE PRİZİ 120MM2 KABLOYA GÖRE -L2- SİYAH</t>
  </si>
  <si>
    <t>1x400A MAKİNE PRİZİ 120MM2 KABLOYA GÖRE -L3- GRİ</t>
  </si>
  <si>
    <t>1x400A MAKİNE PRİZİ 120MM2 KABLOYA GÖRE -N- MAVİ</t>
  </si>
  <si>
    <t>1x400A MAKİNE PRİZİ 120MM2 KABLOYA GÖRE -E- YEŞİL</t>
  </si>
  <si>
    <t>1x400A UZATMA FİŞİ  120MM2 KABLOYA GÖRE -L1- KAHVERENGİ</t>
  </si>
  <si>
    <t>1x400A UZATMA FİŞİ 120MM2 KABLOYA GÖRE -L2- SİYAH</t>
  </si>
  <si>
    <t>1x400A UZATMA FİŞİ 120MM2 KABLOYA GÖRE -L3- GRİ</t>
  </si>
  <si>
    <t>1x400A UZATMA FİŞİ  120MM2 KABLOYA GÖRE -N- MAVİ</t>
  </si>
  <si>
    <t>1x400A UZATMA FİŞİ 120MM2 KABLOYA GÖRE -E- YEŞİL</t>
  </si>
  <si>
    <t>1x400A UZATMA PRİZİ 120MM2 KABLOYA GÖRE -L1- KAHVERENGİ</t>
  </si>
  <si>
    <t>1x400A UZATMA PRİZİ 120MM2 KABLOYA GÖRE -L2- SİYAH</t>
  </si>
  <si>
    <t>1x400A UZATMA PRİZİ 120MM2 KABLOYA GÖRE -L3- GRİ</t>
  </si>
  <si>
    <t>1x400A UZATMA PRİZİ 120MM2 KABLOYA GÖRE -N- MAVİ</t>
  </si>
  <si>
    <t>1x400A UZATMA PRİZİ 120MM2 KABLOYA GÖRE -E- YEŞİL</t>
  </si>
  <si>
    <t>1x750A MAKİNE FİŞİ 300MM2 KABLOYA GÖRE -L1- KAHVERENGİ</t>
  </si>
  <si>
    <t>1x750A MAKİNE FİŞİ 300MM2 KABLOYA GÖRE -L2- SİYAH</t>
  </si>
  <si>
    <t>1x750A MAKİNE FİŞİ 300MM2 KABLOYA GÖRE -L3- GRİ</t>
  </si>
  <si>
    <t>1x750A MAKİNE FİŞİ 300MM2 KABLOYA GÖRE -N- MAVİ</t>
  </si>
  <si>
    <t>1x750A MAKİNE FİŞİ 300MM2 KABLOYA GÖRE -E- YEŞİL</t>
  </si>
  <si>
    <t>1x750A MAKİNE PRİZİ 300MM2 KABLOYA GÖRE -L1- KAHVERENGİ</t>
  </si>
  <si>
    <t>1x750A MAKİNE PRİZİ 300MM2 KABLOYA GÖRE -L2- SİYAH</t>
  </si>
  <si>
    <t>1x750A MAKİNE PRİZİ 300MM2 KABLOYA GÖRE -L3- GRİ</t>
  </si>
  <si>
    <t>1x750A MAKİNE PRİZİ 300MM2 KABLOYA GÖRE -N- MAVİ</t>
  </si>
  <si>
    <t>1x750A MAKİNE PRİZİ 300MM2 KABLOYA GÖRE -E- YEŞİL</t>
  </si>
  <si>
    <t>1x750A UZATMA FİŞİ 300MM2 KABLOYA GÖRE -L1- KAHVERENGİ</t>
  </si>
  <si>
    <t>1x750A UZATMA FİŞİ 300MM2 KABLOYA GÖRE -L2- SİYAH</t>
  </si>
  <si>
    <t>1x750A UZATMA FİŞİ 300MM2 KABLOYA GÖRE -L3- GRİ</t>
  </si>
  <si>
    <t>1x750A UZATMA FİŞİ 300MM2 KABLOYA GÖRE -N- MAVİ</t>
  </si>
  <si>
    <t>1x750A UZATMA FİŞİ 300MM2 KABLOYA GÖRE -E- YEŞİL</t>
  </si>
  <si>
    <t>1x750A UZATMA PRİZİ 300MM2 KABLOYA GÖRE -L1- KAHVERENGİ</t>
  </si>
  <si>
    <t>1x750A UZATMA PRİZİ 300MM2 KABLOYA GÖRE -L2- SİYAH</t>
  </si>
  <si>
    <t>1x750A UZATMA PRİZİ 300MM2 KABLOYA GÖRE -L3- GRİ</t>
  </si>
  <si>
    <t>1x750A UZATMA PRİZİ 300MM2 KABLOYA GÖRE -N- MAVİ</t>
  </si>
  <si>
    <t>1x750A UZATMA PRİZİ 300MM2 KABLOYA GÖRE -E- YEŞİL</t>
  </si>
  <si>
    <t>SERBEST BIRAKMA ANAHTARI</t>
  </si>
  <si>
    <t>KONTAK ÇIKARMA APARATI 500A İÇİN</t>
  </si>
  <si>
    <t>T3950</t>
  </si>
  <si>
    <t>T3951</t>
  </si>
  <si>
    <t>T3952</t>
  </si>
  <si>
    <t>T3974</t>
  </si>
  <si>
    <t>T3977</t>
  </si>
  <si>
    <t>T3953</t>
  </si>
  <si>
    <t>T3954</t>
  </si>
  <si>
    <t>T3955</t>
  </si>
  <si>
    <t>T3956</t>
  </si>
  <si>
    <t>T3964</t>
  </si>
  <si>
    <t>T3965</t>
  </si>
  <si>
    <t>T3904-T</t>
  </si>
  <si>
    <t>T3908-T</t>
  </si>
  <si>
    <t>T3912-T</t>
  </si>
  <si>
    <t>T3926-T</t>
  </si>
  <si>
    <t>T3942-T</t>
  </si>
  <si>
    <t>402517H</t>
  </si>
  <si>
    <t>402520H</t>
  </si>
  <si>
    <t>402522H</t>
  </si>
  <si>
    <t>402524H</t>
  </si>
  <si>
    <t>402530H</t>
  </si>
  <si>
    <t>20040P</t>
  </si>
  <si>
    <t>T3903</t>
  </si>
  <si>
    <t>T3400-B</t>
  </si>
  <si>
    <t>TSPTA-12</t>
  </si>
  <si>
    <t>NÖTR BARASI 6 LI KILIFLI MAVİ</t>
  </si>
  <si>
    <t>TOPRAKLAMA BARASI 6 LI KILIFLI SARI</t>
  </si>
  <si>
    <t>NÖTR BARASI 10 LU KILIFLI MAVİ</t>
  </si>
  <si>
    <t>TOPRAKLAMA BARASI 10 LU KILIFLI SARI</t>
  </si>
  <si>
    <t>YKPC2252</t>
  </si>
  <si>
    <t>YKPC2253</t>
  </si>
  <si>
    <t>YKPC2254</t>
  </si>
  <si>
    <t>YKPC2255</t>
  </si>
  <si>
    <t>YKPC2258</t>
  </si>
  <si>
    <t>YKPC883</t>
  </si>
  <si>
    <t>YKPA8P</t>
  </si>
  <si>
    <t>YANMAZ ESNEK SIRA KLEMENS NO:0 PA8P 2.5 MM²</t>
  </si>
  <si>
    <t>YKPA30P</t>
  </si>
  <si>
    <t>YKPA40P</t>
  </si>
  <si>
    <t>YKPA14P</t>
  </si>
  <si>
    <t>YANMAZ ESNEK SIRA KLEMENS NO:3 PA14P 10.0 MM²</t>
  </si>
  <si>
    <t>YKPA16P</t>
  </si>
  <si>
    <t>YKPA18P</t>
  </si>
  <si>
    <t>YKP1</t>
  </si>
  <si>
    <t>YKP3</t>
  </si>
  <si>
    <t>YKP4</t>
  </si>
  <si>
    <t>YKP6</t>
  </si>
  <si>
    <t>YKP11</t>
  </si>
  <si>
    <t>YKP12</t>
  </si>
  <si>
    <t>YKP13</t>
  </si>
  <si>
    <t>YKP15</t>
  </si>
  <si>
    <t>YKP17</t>
  </si>
  <si>
    <t>YKPC622</t>
  </si>
  <si>
    <t>YKPC623</t>
  </si>
  <si>
    <t>YKPC625</t>
  </si>
  <si>
    <t>YKTKP2</t>
  </si>
  <si>
    <t>YKTKP3</t>
  </si>
  <si>
    <t>YKTKP5</t>
  </si>
  <si>
    <t>TIRNAKLI KLEMENS 2 KUTUPLU ŞEFFAF İNCE</t>
  </si>
  <si>
    <t>T1145V</t>
  </si>
  <si>
    <t>110x210x106 KOMBİNASYON RAKOR GİRİŞ GÖVDE GRİ 56x56 DELİKLİ KAPAK</t>
  </si>
  <si>
    <t>110x210x106 KOMBİNASYON RAKOR GİRİŞ GÖVDE GRİ 60x60 DELİKLİ KAPAK</t>
  </si>
  <si>
    <t>210x290x114 KOMBİNASYON RAKOR GİRİŞ GÖVDE GRİ 60x60 DELİKLİ KAPAK</t>
  </si>
  <si>
    <t>210x290x114 KOMBİNASYON RAKOR GİRİŞ GÖVDE GRİ 60x73 DELİKLİ KAPAK</t>
  </si>
  <si>
    <t>7x10A ÇOKLU FİŞ ÇEKİRDEK MONTAJLI CRIMP</t>
  </si>
  <si>
    <t>7x10A ÇOKLU PRİZ ÇEKİRDEK MONTAJLI CRIMP</t>
  </si>
  <si>
    <t>15x10A. İNCE ÇOKLU FİŞ ÇEKİRDEK MONTAJLI</t>
  </si>
  <si>
    <t>15x10A. İNCE ÇOKLU PRİZ ÇEKİRDEK MONTAJLI</t>
  </si>
  <si>
    <t>25x10A. İNCE ÇOKLU PRİZ ÇEKİRDEK MONTAJLI</t>
  </si>
  <si>
    <t>25x10A. İNCE ÇOKLU FİŞ ÇEKİRDEK MONTAJLI</t>
  </si>
  <si>
    <t>40x10A. ÇOKLU FİŞ ÇEKİRDEK MONTAJLI (CRIMP)</t>
  </si>
  <si>
    <t>40x10A. ÇOKLU PRİZ ÇEKİRDEK MONTAJLI (CRIMP)</t>
  </si>
  <si>
    <t>64x10A ÇOKLU PRİZ ÇEKİRDEK MONTAJLI CRIMP</t>
  </si>
  <si>
    <t>64x10A ÇOKLU FİŞ ÇEKİRDEK MONTAJLI CRIMP</t>
  </si>
  <si>
    <t>24x10A. FİŞ ÇEKİRDEK MONTAJLI (24 CRIMP)</t>
  </si>
  <si>
    <t>24x10A. PRİZ ÇEKİRDEK MONTAJLI (24 CRIMP)</t>
  </si>
  <si>
    <t>42x10A. ÇOKLU FİŞ ÇEKİRDEK MONTAJLI (CRIMP)</t>
  </si>
  <si>
    <t>42x10A. ÇOKLU PRİZ ÇEKİRDEK MONTAJLI (CRIMP)</t>
  </si>
  <si>
    <t>72x10A. ÇOKLU FİŞ ÇEKİRDEK MONTAJLI (CRIMP)</t>
  </si>
  <si>
    <t>72x10A. ÇOKLU PRİZ ÇEKİRDEK MONTAJLI (CRIMP)</t>
  </si>
  <si>
    <t>108x10A ÇOKLU PRİZ MODÜLER ÇEKİRDEK MONTAJLI CRIMP</t>
  </si>
  <si>
    <t>108x10A ÇOKLU FİŞ MODÜLER ÇEKİRDEK MONTAJLI CRIMP</t>
  </si>
  <si>
    <t>10x16A. FİŞ ÇEKİRDEK MONTAJLI (10 CRIMP)</t>
  </si>
  <si>
    <t>10x16A. PRİZ ÇEKİRDEK MONTAJLI (10 CRIMP)</t>
  </si>
  <si>
    <t>18x16A ÇOKLU PRİZ MODÜLER ÇEKİRDEK MONTAJLI CRIMP</t>
  </si>
  <si>
    <t>18x16A ÇOKLU FİŞ MODÜLER ÇEKİRDEK MONTAJLI CRIMP</t>
  </si>
  <si>
    <t>32x16A. ÇOKLU FİŞ ÇEKİRDEK MONTAJLI (CRIMP)</t>
  </si>
  <si>
    <t>32x16A. ÇOKLU PRİZ ÇEKİRDEK MONTAJLI (CRIMP)</t>
  </si>
  <si>
    <t>46x16A ÇOKLU FİŞ ÇEKİRDEK MONTAJLI CRIMP</t>
  </si>
  <si>
    <t>46x16A ÇOKLU PRİZ ÇEKİRDEK MONTAJLI CRIMP</t>
  </si>
  <si>
    <t>KILAVUZ KODLAMA PİMİ 16-72</t>
  </si>
  <si>
    <t>KILAVUZ KODLAMA BURCU 16-72</t>
  </si>
  <si>
    <t>ERKEK KODLAMA PİMİ 6</t>
  </si>
  <si>
    <t>ERKEK KODLAMA PİMİ 72</t>
  </si>
  <si>
    <t>406554v</t>
  </si>
  <si>
    <t>4x16A 400V Interlocked Duvar Prizi</t>
  </si>
  <si>
    <t>5x16A 400V Interlocked Duvar Prizi</t>
  </si>
  <si>
    <t>4x32A 400V Interlocked Duvar Prizi</t>
  </si>
  <si>
    <t>5x32A 400V Interlocked Duvar Prizi</t>
  </si>
  <si>
    <t>3x16A 230V InterlockedDuvar Prizi</t>
  </si>
  <si>
    <t>3x32A 230V InterlockedDuvar Prizi</t>
  </si>
  <si>
    <t>T132001V</t>
  </si>
  <si>
    <t>5x10A ÇOKLU UZATMA PRİZ GÖVDE MONTAJLI</t>
  </si>
  <si>
    <t>5x10A ÇOKLU MAKİNE PRİZ GÖVDE MONTAJLI</t>
  </si>
  <si>
    <t>5x10A EĞİK MAKİNE GÖVDE GEÇİŞLİ MONTAJLI</t>
  </si>
  <si>
    <t>5x10A EĞİK MAKİNE PRİZ GÖVDE MONTAJLI</t>
  </si>
  <si>
    <t>16x16A. ÇOK.UZ.GÖV.KOR.KAPAK CON.LI MANDALLI(TIPI)</t>
  </si>
  <si>
    <t>4/2x80/16A. ÇOKLU UZATMA PRİZİ ÜST GİRİŞLİ MAN.CON</t>
  </si>
  <si>
    <t>4/2x80/16A. ÇOKLU UZATMA PRİZİ MANDALLI CONTALI</t>
  </si>
  <si>
    <t>4/2x80/16A. ÇOKLU MAKİNE PRİZİ</t>
  </si>
  <si>
    <t>-</t>
  </si>
  <si>
    <t xml:space="preserve">1x16A UZATMA PRİZİ IP66/IP68 </t>
  </si>
  <si>
    <t>407752423V</t>
  </si>
  <si>
    <t>4x32A IP67 SWITCH INTERLOCK DUVAR PRİZ VİDALI</t>
  </si>
  <si>
    <t xml:space="preserve">3x16A IP44 EĞİK FİŞ 6H VİDALI </t>
  </si>
  <si>
    <t xml:space="preserve">4x16A IP44 EĞİK FİŞ 6H VİDALI </t>
  </si>
  <si>
    <t xml:space="preserve">5x16A IP44 EĞİK FİŞ 6H VİDALI </t>
  </si>
  <si>
    <t xml:space="preserve">3x32A IP44 EĞİK FİŞ 6H VİDALI </t>
  </si>
  <si>
    <t xml:space="preserve">4x32A IP44 EĞİK FİŞ 6H VİDALI </t>
  </si>
  <si>
    <t xml:space="preserve">5x32A IP44 EĞİK FİŞ 6H VİDALI </t>
  </si>
  <si>
    <t xml:space="preserve">3x16A IP67 EĞİK FİŞ 6H VİDALI </t>
  </si>
  <si>
    <t xml:space="preserve">4x16A IP67 EĞİK FİŞ 6H VİDALI </t>
  </si>
  <si>
    <t xml:space="preserve">5x16A IP67 EĞİK FİŞ 6H VİDALI </t>
  </si>
  <si>
    <t xml:space="preserve">3x32A IP67 EĞİK FİŞ 6H VİDALI </t>
  </si>
  <si>
    <t xml:space="preserve">4x32A IP67 EĞİK FİŞ 6H VİDALI </t>
  </si>
  <si>
    <t xml:space="preserve">5x32A IP67 EĞİK FİŞ 6H VİDALI </t>
  </si>
  <si>
    <t>Yaylı</t>
  </si>
  <si>
    <t>Krimp</t>
  </si>
  <si>
    <t>Hızlı</t>
  </si>
  <si>
    <t>Kutu Adeti</t>
  </si>
  <si>
    <t>66/68</t>
  </si>
  <si>
    <t>1x16A Kauçuk Seri Ürünler</t>
  </si>
  <si>
    <t>3x25A Kauçuk Seri Ürünler</t>
  </si>
  <si>
    <t>3x32A Kauçuk Seri Ürünler</t>
  </si>
  <si>
    <t>3x16A Kauçuk Seri Ürünler</t>
  </si>
  <si>
    <t>1x16A IP66/IP68 Seri Ürünler</t>
  </si>
  <si>
    <t>METESOLID - KAUÇUK SERİ ÜRÜNLER</t>
  </si>
  <si>
    <t>5x10A (4P+E) Alüminyum Gövde Çok Kontaklı Seri Ürünler</t>
  </si>
  <si>
    <t>4x10A (3P+E) Plastik Gövde Çok Kontaklı Seri Ürünler</t>
  </si>
  <si>
    <t>4x10A (3P+E) Alüminyum Gövde Çok Kontaklı Seri Ürünler</t>
  </si>
  <si>
    <t>3x10A (2P+E) Plastik Gövde Çok Kontaklı Seri Ürünler</t>
  </si>
  <si>
    <t>3x10A (2P+E) Alüminyum Gövde Çok Kontaklı Seri Ürünler</t>
  </si>
  <si>
    <t>5x10A (4P+E) Plastik Gövde Çok Kontaklı Seri Ürünler</t>
  </si>
  <si>
    <t>6x16A (6P+E)  Çok Kontaklı Seri Ürünler</t>
  </si>
  <si>
    <t>10x16A (10P+E)  Çok Kontaklı Seri Ürünler</t>
  </si>
  <si>
    <t>16x16A (16P+E)  Çok Kontaklı Seri Ürünler</t>
  </si>
  <si>
    <t>24x16A (24P+E)  Çok Kontaklı Seri Ürünler</t>
  </si>
  <si>
    <t>32x16A (32P+E)  Çok Kontaklı Seri Ürünler</t>
  </si>
  <si>
    <t>48x16A (48P+E)  Çok Kontaklı Seri Ürünler</t>
  </si>
  <si>
    <t>6x35A (6P+E)  Çok Kontaklı Seri Ürünler</t>
  </si>
  <si>
    <t>12x35A (12P+E)  Çok Kontaklı Seri Ürünler</t>
  </si>
  <si>
    <t>4/2x80A/16A (4/2P+E) Çok Kontaklı Seri Ürünler</t>
  </si>
  <si>
    <t>4/0x80A (4/0P+E) Çok Kontaklı Seri Ürünler</t>
  </si>
  <si>
    <t>4/8x80A/16A (4/2P+E) Çok Kontaklı Seri Ürünler</t>
  </si>
  <si>
    <t>10x16A (10P+E) İnce Çok Kontaklı Seri Ürünler</t>
  </si>
  <si>
    <t>16x16A (16P+E) İnce Çok Kontaklı Seri Ürünler</t>
  </si>
  <si>
    <t>32x16A (16P+E) İnce Çok Kontaklı Seri Ürünler</t>
  </si>
  <si>
    <t>METECON - CRIMP ÇOK KONTAKLI FİŞ PRİZ SERİ ÜRÜNLER</t>
  </si>
  <si>
    <t>METECON - İNCE ÇOK KONTAKLI FİŞ PRİZ SERİ ÜRÜNLER</t>
  </si>
  <si>
    <t>3x16A Hızlı Bağlantı IP44 CEE NORM
Serisi Ürünler</t>
  </si>
  <si>
    <t>3x16A Vidalı Bağlantı IP44 CEE NORM
Serisi Ürünler</t>
  </si>
  <si>
    <t>3x16A Vidalı Bağlantı IP67 CEE NORM
Serisi Ürünler</t>
  </si>
  <si>
    <t>4x16A Hızlı Bağlantı IP44 CEE NORM
Serisi Ürünler</t>
  </si>
  <si>
    <t>4x16A Vidalı Bağlantı IP44 CEE NORM
Serisi Ürünler</t>
  </si>
  <si>
    <t>4x16A Vidalı Bağlantı IP67 CEE NORM
Serisi Ürünler</t>
  </si>
  <si>
    <t>5x16A Hızlı Bağlantı IP44 CEE NORM
Serisi Ürünler</t>
  </si>
  <si>
    <t>METECEE - CEE NORM SERİ ÜRÜNLER (PCE)</t>
  </si>
  <si>
    <t>5x16A VidaIı Bağlantı IP44 CEE NORM
Serisi Ürünler</t>
  </si>
  <si>
    <t>5x16A VidaIı Bağlantı IP67 CEE NORM
Serisi Ürünler</t>
  </si>
  <si>
    <t>3x32A Hızlı Bağlantı IP44 CEE NORM
Serisi Ürünler</t>
  </si>
  <si>
    <t>3x32A Vidalı Bağlantı IP44 CEE NORM
Serisi Ürünler</t>
  </si>
  <si>
    <t>3x32A Vidalı Bağlantı IP67 CEE NORM
Serisi Ürünler</t>
  </si>
  <si>
    <t>4x32A Hızlı Bağlantı IP44 CEE NORM
Serisi Ürünler</t>
  </si>
  <si>
    <t>4x32A Vidalı Bağlantı IP44 CEE NORM
Serisi Ürünler</t>
  </si>
  <si>
    <t>4x32A Vidalı Bağlantı IP67 CEE NORM
Serisi Ürünler</t>
  </si>
  <si>
    <t>5x32A Vidalı Bağlantı IP44 CEE NORM
Serisi Ürünler</t>
  </si>
  <si>
    <t>5x32A Hızlı Bağlantı IP44 CEE NORM
Serisi Ürünler</t>
  </si>
  <si>
    <t>5X32A. IP44 DÜZ FIS -FAZ DÖNÜSTÜRÜCÜ-(Vidali baglı</t>
  </si>
  <si>
    <t>5x32A Vidalı Bağlantı IP67 CEE NORM
Serisi Ürünler</t>
  </si>
  <si>
    <t>METECEE - EĞİK FİŞ CEE NORM SERİ ÜRÜNLER</t>
  </si>
  <si>
    <t>3x63A IP44 Pilot Kontaklı CEE NORM
Serisi Ürünler</t>
  </si>
  <si>
    <t>3x63A IP67 Pilot Kontaklı CEE NORM
Serisi Ürünler</t>
  </si>
  <si>
    <t>4x63A IP44 Pilot Kontaklı CEE NORM
Serisi Ürünler</t>
  </si>
  <si>
    <t>4x63A IP67 Pilot Kontaklı CEE NORM
Serisi Ürünler</t>
  </si>
  <si>
    <t>5x63A IP44 Pilot Kontaklı CEE NORM
Serisi Ürünler</t>
  </si>
  <si>
    <t>5x63A IP67 Pilot Kontaklı CEE NORM
Serisi Ürünler</t>
  </si>
  <si>
    <t>4x125A IP67 Pilot Kontaklı CEE NORM
Serisi Ürünler</t>
  </si>
  <si>
    <t>4x32A 3H 440V Vidalı Bağlantı IP67 CEE NORM(Konteyner)
Serisi Ürünler</t>
  </si>
  <si>
    <t>2x16A 24V Vidalı Bağlantı CEE NORM
Serisi Ürünler</t>
  </si>
  <si>
    <t>3x16A 24V Vidalı Bağlantı CEE NORM
Serisi Ürünler</t>
  </si>
  <si>
    <t>2x32A 24V Vidalı Bağlantı CEE NORM
Serisi Ürünler</t>
  </si>
  <si>
    <t>3x32A 24V Vidalı Bağlantı CEE NORM
Serisi Ürünler</t>
  </si>
  <si>
    <t>Interlocked Duvar Prizleri CEE NORM Serisi Ürünler</t>
  </si>
  <si>
    <t>METECEE - CEE NORM SERİ ÜRÜNLER (BALS)</t>
  </si>
  <si>
    <t>5x16A Vidalı Bağlantı IP44 CEE NORM
Serisi Ürünler</t>
  </si>
  <si>
    <t>5x16A Vidalı Bağlantı IP67 CEE NORM
Serisi Ürünler</t>
  </si>
  <si>
    <t>3x63A Pilot Kontaklı IP44 CEE NORM
Serisi Ürünler</t>
  </si>
  <si>
    <t>3x63A Pilot Kontaklı IP67 CEE NORM
Serisi Ürünler</t>
  </si>
  <si>
    <t>4x63A Pilot Kontaklı IP44 CEE NORM
Serisi Ürünler</t>
  </si>
  <si>
    <t>4x63A Pilot Kontaklı IP67 CEE NORM
Serisi Ürünler</t>
  </si>
  <si>
    <t>5x63A Pilot Kontaklı IP44 CEE NORM
Serisi Ürünler</t>
  </si>
  <si>
    <t>5x63A Pilot Kontaklı IP67 CEE NORM
Serisi Ürünler</t>
  </si>
  <si>
    <t>4x125A Pilot Kontaklı IP67 CEE NORM
Serisi Ürünler</t>
  </si>
  <si>
    <t>5x125A Pilot Kontaklı IP67 CEE NORM
Serisi Ürünler</t>
  </si>
  <si>
    <t>METEAQUA - NEMLİ YER SERİ ÜRÜNLER</t>
  </si>
  <si>
    <t>METEPRO - PROCONECT YÜKSEK AKIM SERİ ÜRÜNLER</t>
  </si>
  <si>
    <t>TEK KUTUPLU 400A - 800A FİŞ  &amp; PRİZ SERİ ÜRÜNLER</t>
  </si>
  <si>
    <t>750A Tek Kutuplu Fiş &amp; Priz Serisi Ürünler</t>
  </si>
  <si>
    <t>400A Tek Kutuplu Fiş &amp; Priz Serisi Ürünler</t>
  </si>
  <si>
    <t>ABS Termoplasik Buat Serisi Ürünler</t>
  </si>
  <si>
    <t>ABS HF-FR / Alev Yaymayan Termoplasik Buat Serisi Ürünler</t>
  </si>
  <si>
    <t>ABS Termoplasik Derin Kapaklı Buat Serisi Ürünler</t>
  </si>
  <si>
    <t>Termoplasik Şeffaf Kapaklı Buat Serisi Ürünler</t>
  </si>
  <si>
    <t>Termoplasik Klemens Kutusu Serisi Ürünler</t>
  </si>
  <si>
    <t>Termoplasik Sigorta Kutusu Serisi Ürünler</t>
  </si>
  <si>
    <t>ABS Termoplasik Buton Kutusu Serisi Ürünler</t>
  </si>
  <si>
    <t>METEBOX - ALÜMİNYUM  SERİ ÜRÜNLER</t>
  </si>
  <si>
    <t>Alüminyum Buat Serisi Ürünler</t>
  </si>
  <si>
    <t>Alüminyum Buton Kutusu Serisi Ürünler</t>
  </si>
  <si>
    <t>AKSESUARLAR</t>
  </si>
  <si>
    <t>RAKORLAR</t>
  </si>
  <si>
    <t>KLEMENSLER</t>
  </si>
  <si>
    <t>METECON - ÇOK KONTAKLI FİŞ PRİZ SERİ ÜRÜNLER</t>
  </si>
  <si>
    <t>3x16A 4H 110V Vidalı Bağlantı CEE NORM Serisi Ürünler</t>
  </si>
  <si>
    <t>4x16A 4H 110V Vidalı Bağlantı CEE NORM Serisi Ürünler</t>
  </si>
  <si>
    <t>3x32A 4H 110V Vidalı Bağlantı CEE NORM Serisi Ürünler</t>
  </si>
  <si>
    <t>4x32A 4H 110V Vidalı Bağlantı CEE NORM Serisi Ürünler</t>
  </si>
  <si>
    <t>3x16A 4H 110V Hızlı Bağlantı CEE NORM Serisi Ürünler</t>
  </si>
  <si>
    <t>4x16A 4H 110V Hızlı Bağlantı CEE NORM Serisi Ürünler</t>
  </si>
  <si>
    <t>3x32A 4H 110V Hızlı Bağlantı CEE NORM Serisi Ürünler</t>
  </si>
  <si>
    <t>4x32A 4H 110V Hızlı Bağlantı CEE NORM Serisi Ürünler</t>
  </si>
  <si>
    <t xml:space="preserve">16A. ÇOKLU CRIMP FİŞ KONTAK (1 mm²) </t>
  </si>
  <si>
    <t xml:space="preserve">16A. ÇOKLU CRIMP FİŞ KONTAK (0,75 mm²) </t>
  </si>
  <si>
    <t xml:space="preserve">16A. ÇOKLU CRIMP FİŞ KONTAK (0,5 mm²) </t>
  </si>
  <si>
    <t>10x16A. ÇOKLU UZATMA GÖVDE PG13,5 MONTAJLI</t>
  </si>
  <si>
    <t>402521H</t>
  </si>
  <si>
    <t>190x250x110 ALÜMİNYUM BUAT (DERİN KAPAKLI) MENTEŞE</t>
  </si>
  <si>
    <t>PG 16 KADEMELI RAKOR (KREM)</t>
  </si>
  <si>
    <t>PG 16 KADEMELI RAKOR (SIYAH)</t>
  </si>
  <si>
    <t>PG 21 KADEMELI RAKOR (KREM)</t>
  </si>
  <si>
    <t>PG 21 KADEMELI RAKOR (SIYAH)</t>
  </si>
  <si>
    <t>PG 29 KADEMELI RAKOR (KREM)</t>
  </si>
  <si>
    <t>PG 29 KADEMELI RAKOR (SIYAH)</t>
  </si>
  <si>
    <t>6x16A. ÇOKLU UZATMA GÖVDE  PG13,5 MONTAJLI</t>
  </si>
  <si>
    <t>291330405S</t>
  </si>
  <si>
    <t>6X16A. ÇOKLU DUV. GÖV. PG 13,5 METAL MAN. MONTAJLI</t>
  </si>
  <si>
    <t>404016ST04</t>
  </si>
  <si>
    <t>1x16A. PANO PRİZİ (ÜST YAN GİRİŞLİ)  SİYAH</t>
  </si>
  <si>
    <t>404016ST05</t>
  </si>
  <si>
    <t>1x16A. PANO PRİZİ (ÜST YAN GİRİŞLİ) GRİ</t>
  </si>
  <si>
    <t>404016SB04</t>
  </si>
  <si>
    <t>1x16A. PANO PRİZİ (ALT YAN GİRİŞLİ) SİYAH</t>
  </si>
  <si>
    <t>404016SB05</t>
  </si>
  <si>
    <t>1x16A. PANO PRİZİ (ALT YAN GİRİŞLİ) GRİ</t>
  </si>
  <si>
    <t>404030ST04</t>
  </si>
  <si>
    <t>1x16A. PANO PRİZİ ÜST YAN GİRİŞ CONT. KPK  SİYAH</t>
  </si>
  <si>
    <t>404030ST05</t>
  </si>
  <si>
    <t>1x16A. PANO PRİZİ ÜST YAN GİRİŞ CONT. KAPAKLI GRİ</t>
  </si>
  <si>
    <t>404030SB04</t>
  </si>
  <si>
    <t>1x16A. PANO PRİZİ ALT YAN GİRİŞ CONT. KAPAKLI SİYAH</t>
  </si>
  <si>
    <t>404018SB06</t>
  </si>
  <si>
    <t>1x16A. PANO PRİZİ (ALT ARKA GİRİŞLİ) MAVİ</t>
  </si>
  <si>
    <t>404018ST04</t>
  </si>
  <si>
    <t>1x16A. PANO PRİZİ ÜST ARKA GİRİŞLİ SİYAH</t>
  </si>
  <si>
    <t>404018ST06</t>
  </si>
  <si>
    <t>1x16A. PANO PRİZİ (ÜST ARKA GİRİŞLİ) MAVİ</t>
  </si>
  <si>
    <t>1X16A. UPS PANO PRIZI (YAN GIRISLI) SİYAH</t>
  </si>
  <si>
    <t>1X16A. UPS PANO PRIZI (YAN GIRISLI) GRİ</t>
  </si>
  <si>
    <t>1X16A.UPS  PANO PRIZI (ARKA GIRISLI) SİYAH</t>
  </si>
  <si>
    <t>1X16A.UPS  PANO PRIZI (ARKA GIRISLI) GRİ</t>
  </si>
  <si>
    <t>NEMLIYER ÇİFT KUTUPLU ÇİFT DÜĞMELİ  ANAHTAR( GRI)</t>
  </si>
  <si>
    <t>1x16A. UPS MAKİNE PRİZİ YAN GİRİŞLİ MAVİ</t>
  </si>
  <si>
    <t>1x16A. PANO PRİZİ (YAYLI  SİSTEM) SİYAH</t>
  </si>
  <si>
    <t>406206V</t>
  </si>
  <si>
    <t>4X16A. IP44 MAKINE FISI -EGIK- Vidalı Baglı</t>
  </si>
  <si>
    <t>406220V</t>
  </si>
  <si>
    <t>4X32A. IP67 MAKINE FISI -EGIK-Vidalı Bağlı</t>
  </si>
  <si>
    <t>4X63A. IP67 MAKINE PRIZI -DÜZ-</t>
  </si>
  <si>
    <t>406632V</t>
  </si>
  <si>
    <t>5x32A. IP44 DUVAR PRİZ (Dar Tip) Vidalı Bağ.</t>
  </si>
  <si>
    <t>32x16A. ÇOKLU UZATMA PRİZİ YANDAN PG29</t>
  </si>
  <si>
    <t>32x16A. ÇOKLU UZATMA FİŞİ YANDAN PG29</t>
  </si>
  <si>
    <t>1X16A. UPS PANO PRIZI CON.KAP. (YAN GİRİŞ) SİYAH</t>
  </si>
  <si>
    <t>1X16A. UPS PANO PRIZI CON.KAP. (YAN GİRİŞ) GRİ</t>
  </si>
  <si>
    <t>1X16A. UPS PANO PRIZI CON.KAP. (ARKA GİRİŞ) SİYAH</t>
  </si>
  <si>
    <t>1X16A. UPS PANO PRIZI CON.KAP. (ARKA GİRİŞ) GRİ</t>
  </si>
  <si>
    <t>16x16A. ÇOKLU UZATMA GÖVDE-3 MON. (H:80) ÜST GİRİŞ M32</t>
  </si>
  <si>
    <t>16x16A. ÇOKLU UZATMA GÖVDE-3 MON. (H:80) YAN GİRİŞ M32</t>
  </si>
  <si>
    <t>404067SB04</t>
  </si>
  <si>
    <t>1x16A.PANO PRİZİ Ç.KOR. ALT YAN GRŞ CON. KAP.SİYAH</t>
  </si>
  <si>
    <t>24x16A ÇOKLU UZATMA GÖVDE 3  MONTAJLI H:80 YAN GİRİŞLİ PG21 GRİ</t>
  </si>
  <si>
    <t>24x16A ÇOKLU UZATMA GÖVDE 3  MONTAJLI H:80 YAN GİRİŞLİ PG29 GRİ</t>
  </si>
  <si>
    <t>48x16A ÇOKLU UZATMA GÖVDE MONTAJLI ÜST GİRİŞ M40</t>
  </si>
  <si>
    <t>48x16A ÇOKLU UZATMA GÖVDE ÜST GİRİŞ METAL MANDAL CONTALI M40</t>
  </si>
  <si>
    <t>29660S</t>
  </si>
  <si>
    <t>32X16A. ÇOK.MAK.GÖV.KOR. KAPAK TELLI METAL MAN.</t>
  </si>
  <si>
    <t>48*16A. ÇOK.UZ.GÖV.KOR. KAPAK -TELLI- CON.MANDALLI</t>
  </si>
  <si>
    <t>CRIMP KONTAK KABLO ÇIKARMA APARATI (10A)</t>
  </si>
  <si>
    <t>5x10A. ÇOKLU FİŞ ÇEKİRDEK MONTAJLI</t>
  </si>
  <si>
    <t>5x10A. ÇOKLU PRİZ ÇEKİRDEK MONTAJLI</t>
  </si>
  <si>
    <t>5x10A. ÇOKLU FİŞ ÇEKİRDEK MONTAJLI (ARKA GİRİŞLİ)</t>
  </si>
  <si>
    <t>5x10A. ÇOKLU PRİZ ÇEKİRDEK MONTAJLI (ARKA GİRİŞLİ)</t>
  </si>
  <si>
    <t>4x10A. ÇOKLU FİŞ ÇEKİRDEK MONTAJLI</t>
  </si>
  <si>
    <t>4x10A. ÇOKLU PRİZ ÇEKİRDEK MONTAJLI</t>
  </si>
  <si>
    <t>4x10A. ÇOKLU FİŞ ÇEKİRDEK MONTAJLI (ARKA GİRİŞLİ)</t>
  </si>
  <si>
    <t>4x10A. ÇOKLU PRİZ ÇEKİRDEK MONTAJLI (ARKA GİRİŞLİ)</t>
  </si>
  <si>
    <t>3x10A. ÇOKLU FİŞ ÇEKİRDEK MONTAJLI</t>
  </si>
  <si>
    <t>3x10A. ÇOKLU PRİZ ÇEKİRDEK MONTAJLI</t>
  </si>
  <si>
    <t>3x10A. ÇOKLU FİŞ ÇEKİRDEK MONTAJLI (ARKA GİRİŞLİ)</t>
  </si>
  <si>
    <t>3x10A. ÇOKLU PRİZ ÇEKİRDEK MONTAJLI (ARKA GİRİŞLİ)</t>
  </si>
  <si>
    <t xml:space="preserve">16x16A. ÇOKLU UZATMA GÖVDE-1 ÜST GİRİŞLİ </t>
  </si>
  <si>
    <t>16x16A. ÇOKLU UZATMA GÖVDE-2 YANDAN GİRİŞ</t>
  </si>
  <si>
    <t>16X16A. ÇOKLU UZATMA GÖVDE ÜST GİR.METAL MAN.CONT.</t>
  </si>
  <si>
    <t>16x16A. ÇOKLU UZATMA GÖVDE ÜST GİR. MAN. CON. MON.</t>
  </si>
  <si>
    <t>16x16A. ÇOKLU UZATMA GÖVDE CONTALI METAL MANDALLI</t>
  </si>
  <si>
    <t>16x16A. ÇOKLU UZATMA GÖVDE CONTALI MANDALLI</t>
  </si>
  <si>
    <t>16x16A. ÇOKLU MAKİNE GÖVDE METAL MANDALI MONTAJLI</t>
  </si>
  <si>
    <t>16x16A. ÇOKLU MAKİNE GÖVDE MONTAJLI</t>
  </si>
  <si>
    <t>16X16A. ÇOKLU DUVAR GÖVDE METAL MANDAL MONTAJLI</t>
  </si>
  <si>
    <t>16x16A. ÇOKLU DUVAR GÖVDE MONTAJLI</t>
  </si>
  <si>
    <t>16x16A. ÇOKLU DUVAR GÖVDE ÇİFT GİRİŞ METAL MAN.MON</t>
  </si>
  <si>
    <t>16x16A. ÇOKLU DUVAR GÖVDE ÇİFT GİRİŞLİ MONTAJLI</t>
  </si>
  <si>
    <t>16x16A. ÇOKLU UZATMA GÖVDE-3 MON. (H:80)</t>
  </si>
  <si>
    <t>16x16A.ÇOKLU UZT GÖVDE 3 G.SİZ METAL MAN CON(H:80)</t>
  </si>
  <si>
    <t>16x16A. ÇOKLU UZATMA GÖVDE-3 G.SİZ MAN. CON.(H:80)</t>
  </si>
  <si>
    <t>16x16 A. ÇOK.UZATMA GÖVDE ÜST GRŞ.PERÇİN.MONTAJLI</t>
  </si>
  <si>
    <t>16x16A. ÇOKLU UZATMA GÖVDE-5 YAN GİRİŞ PERÇİNLİ</t>
  </si>
  <si>
    <t>16x16 A. ÇOK.UZ. GÖV. ÜST GRŞ.MON.TEK MET.MAN CON.</t>
  </si>
  <si>
    <t>16x16 A. ÇOK.UZ. GÖV. YAN GRŞ.MON.TEK MET.MAN CON.</t>
  </si>
  <si>
    <t>16x16A. ÇOKLU MAKİNE GÖVDE MON. TEK METAL MANDALLI</t>
  </si>
  <si>
    <t>16x16A. ÇOKLU DUVAR GÖVDE MON. TEK METAL MANDALLI</t>
  </si>
  <si>
    <t>16x16A.ÇOK. DUVAR GÖV. ÇİFT GRŞ  MON. TEK MET.MAN.</t>
  </si>
  <si>
    <t>16x16 A. ÇOK.UZ. GÖV. H:80 GRŞ.SİZ PERÇİN.MONTAJLI</t>
  </si>
  <si>
    <t>16x16A ÇOK.UZ. DER. G.H:80 MON.LI TEK M.MAN.CON.</t>
  </si>
  <si>
    <t>16x16A. ÇOKLU MAKİNE GÖV. MON. MNTŞ KAP.MET. MAN.</t>
  </si>
  <si>
    <t>16x16A. ÇOKLU DUVAR GÖV. MON. MNTŞ KAP.MET. MAN.</t>
  </si>
  <si>
    <t>16x16A. ÇOK.DUV.GÖV.ÇİFT GRŞ. MON. MNTŞ KAP. M.MAN</t>
  </si>
  <si>
    <t>10A ÇOKLU CRIMP FİŞ KONTAK (2.50 mm²)</t>
  </si>
  <si>
    <t>10A ÇOKLU CRIMP PRİZ KONTAK (2.50 mm²)</t>
  </si>
  <si>
    <t>402523H</t>
  </si>
  <si>
    <t>230x330x140 ALÜMİNYUM BUAT</t>
  </si>
  <si>
    <t>230x330x140 ALÜMİNYUM BUAT MENTEŞELİ</t>
  </si>
  <si>
    <t xml:space="preserve">75x75x50 TERMOPLASTİK BUAT IP67 GRİ </t>
  </si>
  <si>
    <t>TERMOPLASTİK BUTON KORUYUCU SARI</t>
  </si>
  <si>
    <t>24x16A İNCE ÇOKLU MAKİNE GÖVDE MONTAJLI TEK MANDALLI</t>
  </si>
  <si>
    <t>24x16A İNCE ÇOKLU UZATMA GÖVDE MONTAJLI YAN GİRİŞLİ</t>
  </si>
  <si>
    <t>24x16A İNCE ÇOKLU FİŞ ÇEKİRDEK MONTAJLI</t>
  </si>
  <si>
    <t>24x16A İNCE ÇOKLU PRİZ ÇEKİRDEK MONTAJLI</t>
  </si>
  <si>
    <t>32x16A. ÇOK.UZ.GÖV.CONTALI MANDALLI -ÜSTTEN GRSLI</t>
  </si>
  <si>
    <t>32x16A. ÇOK.UZ.GÖV. KOR. KAPAK TELLI CON.METAL MAN</t>
  </si>
  <si>
    <t>12x35A. ÇOKLU DUVAR PRIZI (ÇIFT GIRISLI) METAL MAN</t>
  </si>
  <si>
    <t>12x35A. ÇOKLU DUVAR PRIZI (ÇIFT GIRISLI)</t>
  </si>
  <si>
    <t>12x35A. ÇOKLU DUVAR FİŞİ (ÇIFT GIRISLI) METAL MAN</t>
  </si>
  <si>
    <t>12x35A. ÇOKLU DUVAR FİŞİ (ÇIFT GIRISLI)</t>
  </si>
  <si>
    <t>32x16A. DUVAR GÖVDE MONTAJLI (ÇİFT GİRİŞLİ)</t>
  </si>
  <si>
    <t>32x16A. ÇOK.MAK.GÖV.KOR. KAPAK TELLI METAL MAN.</t>
  </si>
  <si>
    <t>6x35A. ÇOKLU DUVAR FİŞİ  METAL  MANDALLI</t>
  </si>
  <si>
    <t>METECON - PLASTİK GÖVDE ÇOK KONTAKLI FİŞ PRİZ SERİ ÜRÜNLER</t>
  </si>
  <si>
    <t>24x16A (24P+E) İnce Çok Kontaklı Seri Ürünler</t>
  </si>
  <si>
    <t>24x16A (24P+E) Plastik Gövde Çok Kontaklı Seri Ürünler</t>
  </si>
  <si>
    <t>24x16A ÇOKLU TERMOPLASTİK UZATMA GÖVDE YAN GİRİŞLİ PG29</t>
  </si>
  <si>
    <t xml:space="preserve">24x16A ÇOKLU TERMOPLASTİK MAKİNE GÖVDE </t>
  </si>
  <si>
    <t>24x16A. ÇOKLU FİŞ ÇEKİRDEK MONTAJLI</t>
  </si>
  <si>
    <t>24x16A. ÇOKLU PRİZ ÇEKİRDEK MONTAJLI</t>
  </si>
  <si>
    <t>NEMLİYER KAPAKSIZ TOPRAKLI PRİZ GRİ</t>
  </si>
  <si>
    <t>Kombinasyon Ve Sigorta Kutuları İçin Sigorta Örtücü Kapak</t>
  </si>
  <si>
    <t>29070S</t>
  </si>
  <si>
    <t>T1141</t>
  </si>
  <si>
    <t>5X16A. IP44 SIVAALTI PRIZ</t>
  </si>
  <si>
    <t>4x32A 3H DÜZ FİŞ IP67</t>
  </si>
  <si>
    <t>4x32A 3H UZATMA PRİZİ IP67</t>
  </si>
  <si>
    <t>4x32A. 440V. (3H) IP67 MAKİNE PRİZİ DÜZ (Vidali)</t>
  </si>
  <si>
    <t>4x32A 3H EĞİK MAKİNE PRİZİ IP67</t>
  </si>
  <si>
    <t>4x32A 3H DUVAR PRİZİ IP67</t>
  </si>
  <si>
    <t xml:space="preserve">5x10A ÇOKLU UZATMA PRİZ GÖVDE MONTAJLI METAL MANDALLI H:57 TİP1 PG11 </t>
  </si>
  <si>
    <t>5x10A ÇOKLU UZATMA FİŞ GÖVDE MONTAJLI H:60 TİP1 PG11</t>
  </si>
  <si>
    <t xml:space="preserve">5x10A ÇOKLU UZATMA PRİZ GÖVDE MONTAJLI METAL MANDALLI H:57 TİP2 PG13,5 </t>
  </si>
  <si>
    <t>5x10A ÇOKLU UZATMA FİŞ GÖVDE MONTAJLI H:60 TİP2 PG13,5</t>
  </si>
  <si>
    <t>16x16A ÇOKLU UZATMA DERİN GÖVDE H:80 MONTAJLI  ÜST GİRİŞLİ PG29</t>
  </si>
  <si>
    <t>16x16A ÇOKLU UZATMA DERİN GÖVDE H:80 MONTAJLI YAN GİRİŞLİ PG29</t>
  </si>
  <si>
    <t>16x16A ÇOKLU UZATMA DERİN GÖVDE H:80 MONTAJLI YAN GİRİŞLİ PG21</t>
  </si>
  <si>
    <t>29655S</t>
  </si>
  <si>
    <t>403056S</t>
  </si>
  <si>
    <t>403057S</t>
  </si>
  <si>
    <t>403050S</t>
  </si>
  <si>
    <t>403051S</t>
  </si>
  <si>
    <t>403081S</t>
  </si>
  <si>
    <t>403083S</t>
  </si>
  <si>
    <t>403082S</t>
  </si>
  <si>
    <t>403084S</t>
  </si>
  <si>
    <t>29062S</t>
  </si>
  <si>
    <t>29063S</t>
  </si>
  <si>
    <t>29046S</t>
  </si>
  <si>
    <t>29081S</t>
  </si>
  <si>
    <t>29082S</t>
  </si>
  <si>
    <t>403066S</t>
  </si>
  <si>
    <t>403067S</t>
  </si>
  <si>
    <t>403060S</t>
  </si>
  <si>
    <t>403061S</t>
  </si>
  <si>
    <t>403085S</t>
  </si>
  <si>
    <t>403087S</t>
  </si>
  <si>
    <t>403086S</t>
  </si>
  <si>
    <t>403088S</t>
  </si>
  <si>
    <t>29067S</t>
  </si>
  <si>
    <t>290672505S</t>
  </si>
  <si>
    <t>29068S</t>
  </si>
  <si>
    <t>29048S</t>
  </si>
  <si>
    <t>29083S</t>
  </si>
  <si>
    <t>29084S</t>
  </si>
  <si>
    <t>29096S</t>
  </si>
  <si>
    <t>29095S</t>
  </si>
  <si>
    <t>29090S</t>
  </si>
  <si>
    <t>29091S</t>
  </si>
  <si>
    <t>29092S</t>
  </si>
  <si>
    <t>29663S</t>
  </si>
  <si>
    <t>403124S</t>
  </si>
  <si>
    <t>403105S</t>
  </si>
  <si>
    <t>403100S</t>
  </si>
  <si>
    <t>403101S</t>
  </si>
  <si>
    <t>403106S</t>
  </si>
  <si>
    <t>403108S</t>
  </si>
  <si>
    <t>403107S</t>
  </si>
  <si>
    <t>403109S</t>
  </si>
  <si>
    <t>403564S</t>
  </si>
  <si>
    <t>403565S</t>
  </si>
  <si>
    <t>403566S</t>
  </si>
  <si>
    <t>403567S</t>
  </si>
  <si>
    <t>403568S</t>
  </si>
  <si>
    <t>403569S</t>
  </si>
  <si>
    <t>403570S</t>
  </si>
  <si>
    <t>403571S</t>
  </si>
  <si>
    <t>403740S</t>
  </si>
  <si>
    <t>403741S</t>
  </si>
  <si>
    <t>403742S</t>
  </si>
  <si>
    <t>403744S</t>
  </si>
  <si>
    <t>403743S</t>
  </si>
  <si>
    <t>403745S</t>
  </si>
  <si>
    <t>403156S</t>
  </si>
  <si>
    <t>403157S</t>
  </si>
  <si>
    <t>403150S</t>
  </si>
  <si>
    <t>403151S</t>
  </si>
  <si>
    <t>403181S</t>
  </si>
  <si>
    <t>403183S</t>
  </si>
  <si>
    <t>403182S</t>
  </si>
  <si>
    <t>403184S</t>
  </si>
  <si>
    <t>METECOM - KOMBİNASYON SERİ ÜRÜNLER</t>
  </si>
  <si>
    <t xml:space="preserve">1x16A  2'Lİ UPS GRUP PRİZ </t>
  </si>
  <si>
    <t xml:space="preserve">1x16A.  4'LÜ UPS GRUP PRİZ </t>
  </si>
  <si>
    <t xml:space="preserve">1x16A.  EĞİK  DUVAR PRİZİ </t>
  </si>
  <si>
    <t>1x16A.  UZATMA PRİZİ</t>
  </si>
  <si>
    <t>1x16A.  DUVAR PRİZİ</t>
  </si>
  <si>
    <t>1x16A.  DUVAR PRİZ UPS</t>
  </si>
  <si>
    <t xml:space="preserve">1x16A.  3'LÜ GRUP PRİZ </t>
  </si>
  <si>
    <t>1x16A   3'LÜ GRUP PRİZ UPS</t>
  </si>
  <si>
    <t>METEBOX - ALÜMİNYUM ATEX SERİ ÜRÜNLER</t>
  </si>
  <si>
    <t>Alüminyum ATEX Buat Serisi Ürünler</t>
  </si>
  <si>
    <t>AExe402556</t>
  </si>
  <si>
    <t>100x100x90 ALÜMİNYUM BUAT DERİN KAPAKLI EX-PROOF</t>
  </si>
  <si>
    <t>AExe402507</t>
  </si>
  <si>
    <t>80x170x60 ALÜMİNYUM BUAT SIĞ GÖVDELİ EX-PROOF</t>
  </si>
  <si>
    <t>AExe402508</t>
  </si>
  <si>
    <t>100x130x73 ALÜMİNYUM BUAT EX-PROOF</t>
  </si>
  <si>
    <t>AExe402511</t>
  </si>
  <si>
    <t>130x130x90 ALÜMİNYUM BUAT EX-PROOF</t>
  </si>
  <si>
    <t>AExe402516</t>
  </si>
  <si>
    <t>160x160x90 ALÜMİNYUM BUAT EX-PROOF</t>
  </si>
  <si>
    <t>AExe402520</t>
  </si>
  <si>
    <t>190x250x90 ALÜMİNYUM BUAT EX-PROOF</t>
  </si>
  <si>
    <t>AExe402524</t>
  </si>
  <si>
    <t>250x250x110 ALÜMİNYUM BUAT EX-PROOF</t>
  </si>
  <si>
    <t>AExe402540</t>
  </si>
  <si>
    <t>180x180x100 ALÜMİNYUM BUAT EX-PROOF</t>
  </si>
  <si>
    <t>402025050B</t>
  </si>
  <si>
    <t>110x210x106 KOMBİNASYON 5 SİGORTA MODÜLLÜ</t>
  </si>
  <si>
    <t>402046050B</t>
  </si>
  <si>
    <t>140x210x114 KOMBİNASYON 7 SİGORTA MODÜLLÜ</t>
  </si>
  <si>
    <t>402035050B</t>
  </si>
  <si>
    <t>210x290x114 KOMBİNASYON 10 SİGORTA MODÜLLÜ</t>
  </si>
  <si>
    <t>402087050B</t>
  </si>
  <si>
    <t>210x440x114 DÜZ GÖVDE KOMBİNASYON 10 SİGORTA MODÜLLÜ</t>
  </si>
  <si>
    <t>402088050B</t>
  </si>
  <si>
    <t>210x440x114 EĞİK KOMBİNASYON 10 SİGORTA MODÜLLÜ</t>
  </si>
  <si>
    <t>402091050B</t>
  </si>
  <si>
    <t>210x440x114 EĞİK+DÜZ GÖVDE KOMBİNASYON 10 SİGORTA MODÜLLÜ</t>
  </si>
  <si>
    <t>402065050B</t>
  </si>
  <si>
    <t>240x320x120 KOMBİNASYON 12 SİGORTA MODÜLLÜ</t>
  </si>
  <si>
    <t>402075050B</t>
  </si>
  <si>
    <t>290x290x114 KOMBİNASYON 14 SİGORTA MODÜLLÜ</t>
  </si>
  <si>
    <t>402090050B</t>
  </si>
  <si>
    <t>210x440x114 EĞİK KOMBİNASYON 2X10 SİGORTA MODÜLLÜ</t>
  </si>
  <si>
    <t>402095050B</t>
  </si>
  <si>
    <t>300x540x150 KOMBİNASYON 2X14 SİGORTA MODÜLLÜ</t>
  </si>
  <si>
    <t>40202505CB</t>
  </si>
  <si>
    <t>40204605CB</t>
  </si>
  <si>
    <t>40203505CB</t>
  </si>
  <si>
    <t>40208705CB</t>
  </si>
  <si>
    <t>40208805CB</t>
  </si>
  <si>
    <t>40209105CB</t>
  </si>
  <si>
    <t>40206505CB</t>
  </si>
  <si>
    <t>40207505CB</t>
  </si>
  <si>
    <t>40209005CB</t>
  </si>
  <si>
    <t>40209505CB</t>
  </si>
  <si>
    <t>KOMBİNASYON KUTUSU (6'lı) (495x125x110)</t>
  </si>
  <si>
    <t>KOMBİNASYON KUTUSU (8'li) (506x230x130)</t>
  </si>
  <si>
    <t>KOMBİNASYON KUTUSU (16'lı) (506x330x130)</t>
  </si>
  <si>
    <t>KOMBİNASYON KUTUSU  (1x16) 330x330x130</t>
  </si>
  <si>
    <t>KOMBİNASYON KUTUSU (2x16) 685x330x150</t>
  </si>
  <si>
    <t>402025055656</t>
  </si>
  <si>
    <t>402025056060</t>
  </si>
  <si>
    <t>402035056060</t>
  </si>
  <si>
    <t>402035056073</t>
  </si>
  <si>
    <t>METECOM - PRİZ MONTAJLI KOMBİNASYON SERİ ÜRÜNLER</t>
  </si>
  <si>
    <t>5S Priz Montajlı Kombinasyon Serisi (110x210x106)</t>
  </si>
  <si>
    <t>Contalı Ve Barasız Boş Kombinasyonlar</t>
  </si>
  <si>
    <t>Contalı Ve Baralı Boş Kombinasyonlar</t>
  </si>
  <si>
    <t>Contasız Ve Barasız Boş Kombinasyonlar</t>
  </si>
  <si>
    <t>Contasız Ve Baralı Boş Kombinasyonlar</t>
  </si>
  <si>
    <t>10S Priz Montajlı Kombinasyon Serisi (210x290x114)</t>
  </si>
  <si>
    <t>12S Priz Montajlı Kombinasyon Serisi (240x320x120)</t>
  </si>
  <si>
    <t>14S Priz Montajlı Kombinasyon Serisi (290x290x114)</t>
  </si>
  <si>
    <t>28S Priz Montajlı Kombinasyon Serisi (300x540x150)</t>
  </si>
  <si>
    <t>10x16A (10P+E) Plastik Gövde Çok Kontaklı Seri Ürünler</t>
  </si>
  <si>
    <t>16x16A (16P+E) Plastik Gövde Çok Kontaklı Seri Ürünler</t>
  </si>
  <si>
    <t xml:space="preserve">10x16A ÇOKLU TERMOPLASTİK MAKİNE GÖVDE </t>
  </si>
  <si>
    <t>10x16A ÇOKLU TERMOPLASTİK UZATMA GÖVDE YAN GİRİŞLİ PG16</t>
  </si>
  <si>
    <t xml:space="preserve">16x16A ÇOKLU TERMOPLASTİK MAKİNE GÖVDE </t>
  </si>
  <si>
    <t>16x16A ÇOKLU TERMOPLASTİK UZATMA GÖVDE YAN GİRİŞLİ PG21</t>
  </si>
  <si>
    <t>16x16A. ÇOKLU FİŞ ÇEKİRDEK MONTAJLI</t>
  </si>
  <si>
    <t>16x16A. ÇOKLU PRİZ ÇEKİRDEK MONTAJLI</t>
  </si>
  <si>
    <t>10x16A. ÇOKLU FİŞ ÇEKİRDEK MONTAJLI</t>
  </si>
  <si>
    <t>10x16A. PRİZ ÇEKİRDEK MONTAJLI</t>
  </si>
  <si>
    <t>5x16A ÇOKLU PRİZ ÇEKİRDEK MONTAJLI CRIMP</t>
  </si>
  <si>
    <t>5x16A ÇOKLU FİŞ ÇEKİRDEK MONTAJLI CRIMP</t>
  </si>
  <si>
    <t>10X16A. İNCE ÇOKLU MANDAL</t>
  </si>
  <si>
    <t>16X16A. İNCE ÇOKLU MANDAL</t>
  </si>
  <si>
    <t>24X16A. İNCE ÇOKLU MANDAL</t>
  </si>
  <si>
    <t>32X16A. İNCE ÇOKLU MANDAL</t>
  </si>
  <si>
    <t xml:space="preserve">1Ad. 5x32A IP44 Eğik Makine Prizi Önde  </t>
  </si>
  <si>
    <t xml:space="preserve">1Ad. 5x32A IP67 Eğik Makine Prizi Önde  </t>
  </si>
  <si>
    <t>70025050B002</t>
  </si>
  <si>
    <t>70025050B003</t>
  </si>
  <si>
    <t>70025050B004</t>
  </si>
  <si>
    <t>70025050B005</t>
  </si>
  <si>
    <t>70025050B006</t>
  </si>
  <si>
    <t>70025050B001</t>
  </si>
  <si>
    <t>70025050B007</t>
  </si>
  <si>
    <t>70025050B008</t>
  </si>
  <si>
    <t>70025050B009</t>
  </si>
  <si>
    <t>70025050B010</t>
  </si>
  <si>
    <t>7002505CB501</t>
  </si>
  <si>
    <t>7002505CB502</t>
  </si>
  <si>
    <t>7002505CB503</t>
  </si>
  <si>
    <t>7002505CB504</t>
  </si>
  <si>
    <t>7002505CB505</t>
  </si>
  <si>
    <t>7002505CB506</t>
  </si>
  <si>
    <t>7002505CB507</t>
  </si>
  <si>
    <t>70046050B001</t>
  </si>
  <si>
    <t>70046050B002</t>
  </si>
  <si>
    <t>70046050B003</t>
  </si>
  <si>
    <t>70046050B004</t>
  </si>
  <si>
    <t>70046050B005</t>
  </si>
  <si>
    <t>70046050B006</t>
  </si>
  <si>
    <t>70046050B007</t>
  </si>
  <si>
    <t>70046050B008</t>
  </si>
  <si>
    <t>70046050B009</t>
  </si>
  <si>
    <t>70046050B010</t>
  </si>
  <si>
    <t>7004605CB501</t>
  </si>
  <si>
    <t>7004605CB502</t>
  </si>
  <si>
    <t>7004605CB503</t>
  </si>
  <si>
    <t>7004605CB504</t>
  </si>
  <si>
    <t>7004605CB505</t>
  </si>
  <si>
    <t>7004605CB506</t>
  </si>
  <si>
    <t>7004605CB507</t>
  </si>
  <si>
    <t>70035050B001</t>
  </si>
  <si>
    <t>70035050B002</t>
  </si>
  <si>
    <t>70035050B003</t>
  </si>
  <si>
    <t>70035050B004</t>
  </si>
  <si>
    <t>70035050B005</t>
  </si>
  <si>
    <t>70035050B006</t>
  </si>
  <si>
    <t>70035050B007</t>
  </si>
  <si>
    <t>70035050B008</t>
  </si>
  <si>
    <t>70035050B009</t>
  </si>
  <si>
    <t>7003505CB501</t>
  </si>
  <si>
    <t>7003505CB502</t>
  </si>
  <si>
    <t>7003505CB503</t>
  </si>
  <si>
    <t>7003505CB504</t>
  </si>
  <si>
    <t>7003505CB505</t>
  </si>
  <si>
    <t>7003505CB506</t>
  </si>
  <si>
    <t>7003505CB507</t>
  </si>
  <si>
    <t>70035050B010</t>
  </si>
  <si>
    <t>7003505CB508</t>
  </si>
  <si>
    <t>70035050B011</t>
  </si>
  <si>
    <t>70035050B012</t>
  </si>
  <si>
    <t>70035050B013</t>
  </si>
  <si>
    <t>70065050B004</t>
  </si>
  <si>
    <t>70065050B005</t>
  </si>
  <si>
    <t>70065050B001</t>
  </si>
  <si>
    <t>70065050B006</t>
  </si>
  <si>
    <t>70065050B007</t>
  </si>
  <si>
    <t>70065050B002</t>
  </si>
  <si>
    <t>70065050B008</t>
  </si>
  <si>
    <t>70065050B009</t>
  </si>
  <si>
    <t>70065050B010</t>
  </si>
  <si>
    <t>70065050B011</t>
  </si>
  <si>
    <t>70065050B012</t>
  </si>
  <si>
    <t>7006505CB501</t>
  </si>
  <si>
    <t>7006505CB502</t>
  </si>
  <si>
    <t>7006505CB503</t>
  </si>
  <si>
    <t>7006505CB504</t>
  </si>
  <si>
    <t>7006505CB505</t>
  </si>
  <si>
    <t>7006505CB506</t>
  </si>
  <si>
    <t>7006505CB507</t>
  </si>
  <si>
    <t>70065050B013</t>
  </si>
  <si>
    <t>70065050B003</t>
  </si>
  <si>
    <t>70065050B014</t>
  </si>
  <si>
    <t>7006505CB508</t>
  </si>
  <si>
    <t>70075050B001</t>
  </si>
  <si>
    <t>70075050B002</t>
  </si>
  <si>
    <t>70075050B003</t>
  </si>
  <si>
    <t>70075050B004</t>
  </si>
  <si>
    <t>70075050B005</t>
  </si>
  <si>
    <t>7007505CB502</t>
  </si>
  <si>
    <t>7007505CB503</t>
  </si>
  <si>
    <t>70075050B006</t>
  </si>
  <si>
    <t>7007505CB501</t>
  </si>
  <si>
    <t>70095050B001</t>
  </si>
  <si>
    <t>70095050B002</t>
  </si>
  <si>
    <t>70095050B003</t>
  </si>
  <si>
    <t>70095050B004</t>
  </si>
  <si>
    <t>70095050B005</t>
  </si>
  <si>
    <t>70095050B006</t>
  </si>
  <si>
    <t>70095050B007</t>
  </si>
  <si>
    <t>70095050B008</t>
  </si>
  <si>
    <t>70095050B009</t>
  </si>
  <si>
    <t>70095050B010</t>
  </si>
  <si>
    <t>70095050B011</t>
  </si>
  <si>
    <t>1x16A.  UZATMA PRİZ UPS</t>
  </si>
  <si>
    <t xml:space="preserve">1x16A.  KAUÇUK KAPAKSIZ UZATMA PRİZİ </t>
  </si>
  <si>
    <t>403004S</t>
  </si>
  <si>
    <t>403001S</t>
  </si>
  <si>
    <t>403002S</t>
  </si>
  <si>
    <t>403003S</t>
  </si>
  <si>
    <t>403272S</t>
  </si>
  <si>
    <t>403273S</t>
  </si>
  <si>
    <t>403274S</t>
  </si>
  <si>
    <t>403275S</t>
  </si>
  <si>
    <t>14104164P</t>
  </si>
  <si>
    <t>10A. ÇOKLU CRIMP FİŞ KONTAK (0.14 mm² - 0.37 mm²)</t>
  </si>
  <si>
    <t>10A. ÇOKLU CRIMP FİŞ KONTAK (0.50 mm²)</t>
  </si>
  <si>
    <t>10A. ÇOKLU CRIMP FİŞ KONTAK (0,75 mm²)</t>
  </si>
  <si>
    <t>10A. ÇOKLU CRIMP FİŞ KONTAK (1.00 mm²)</t>
  </si>
  <si>
    <t>10A. ÇOKLU CRIMP FİŞ KONTAK (1.50 mm²)</t>
  </si>
  <si>
    <t>10A. ÇOKLU CRIMP PRİZ KONTAK (0.14 mm² - 0.37 mm²)</t>
  </si>
  <si>
    <t>10A. ÇOKLU CRIMP PRİZ KONTAK (0.50 mm²)</t>
  </si>
  <si>
    <t>10A. ÇOKLU CRIMP PRİZ KONTAK (0,75 mm²)</t>
  </si>
  <si>
    <t>10A. ÇOKLU CRIMP PRİZ KONTAK (1.00 mm²)</t>
  </si>
  <si>
    <t>10A. ÇOKLU CRIMP PRİZ KONTAK (1.50 mm²)</t>
  </si>
  <si>
    <t xml:space="preserve">16A. ÇOKLU CRIMP PRIZ KONTAK (0,14 - 0.37 mm²) </t>
  </si>
  <si>
    <t xml:space="preserve">16A. ÇOKLU CRIMP PRIZ KONTAK (0,5 mm²) </t>
  </si>
  <si>
    <t xml:space="preserve">16A. ÇOKLU CRIMP PRIZ KONTAK (0,75 mm²) </t>
  </si>
  <si>
    <t xml:space="preserve">16A. ÇOKLU CRIMP PRIZ KONTAK (1 mm²) </t>
  </si>
  <si>
    <t xml:space="preserve">16A. ÇOKLU CRIMP PRIZ KONTAK (1,5 mm²) </t>
  </si>
  <si>
    <t xml:space="preserve">16A. ÇOKLU CRIMP PRIZ KONTAK (2,5 mm²) </t>
  </si>
  <si>
    <t xml:space="preserve">16A. ÇOKLU CRIMP PRIZ KONTAK (3 mm²) </t>
  </si>
  <si>
    <t xml:space="preserve">16A. ÇOKLU CRIMP PRIZ KONTAK (4 mm²) </t>
  </si>
  <si>
    <t xml:space="preserve">16A. ÇOKLU CRIMP FİŞ KONTAK (0,14 - 0.37 mm²) </t>
  </si>
  <si>
    <t xml:space="preserve">16A. ÇOKLU CRIMP FİŞ KONTAK (1,5 mm²) </t>
  </si>
  <si>
    <t xml:space="preserve">16A. ÇOKLU CRIMP FİŞ KONTAK (2,5 mm²) </t>
  </si>
  <si>
    <t xml:space="preserve">16A. ÇOKLU CRIMP FİŞ KONTAK (3 mm²) </t>
  </si>
  <si>
    <t xml:space="preserve">16A. ÇOKLU CRIMP FİŞ KONTAK (4 mm²) </t>
  </si>
  <si>
    <t>14104264P</t>
  </si>
  <si>
    <t>14104464P</t>
  </si>
  <si>
    <t>14104364P</t>
  </si>
  <si>
    <t>14104664P</t>
  </si>
  <si>
    <t>14104564P</t>
  </si>
  <si>
    <t>14103164P</t>
  </si>
  <si>
    <t>14103264P</t>
  </si>
  <si>
    <t>14103464P</t>
  </si>
  <si>
    <t>14103364P</t>
  </si>
  <si>
    <t>14103564P</t>
  </si>
  <si>
    <t>14105164P</t>
  </si>
  <si>
    <t>14105364P</t>
  </si>
  <si>
    <t>14105264P</t>
  </si>
  <si>
    <t>14105464P</t>
  </si>
  <si>
    <t>14105564P</t>
  </si>
  <si>
    <t>14105664P</t>
  </si>
  <si>
    <t>14105764P</t>
  </si>
  <si>
    <t>14103664P</t>
  </si>
  <si>
    <t>14105864P</t>
  </si>
  <si>
    <t>14106264P</t>
  </si>
  <si>
    <t>14106164P</t>
  </si>
  <si>
    <t>14106364P</t>
  </si>
  <si>
    <t>14106464P</t>
  </si>
  <si>
    <t>14106564P</t>
  </si>
  <si>
    <t>14106664P</t>
  </si>
  <si>
    <t>14106764P</t>
  </si>
  <si>
    <t>14106864P</t>
  </si>
  <si>
    <t>406679V</t>
  </si>
  <si>
    <t>7S Priz Montajlı Kombinasyon Serisi (140x210x114)</t>
  </si>
  <si>
    <t>2Ad. 5x32A IP44 Eğik Makine Prizi Önde</t>
  </si>
  <si>
    <t xml:space="preserve">2Ad. 5x32A IP67 Eğik Makine Prizi Önde  </t>
  </si>
  <si>
    <t>70075050B007</t>
  </si>
  <si>
    <t>7009505CB501</t>
  </si>
  <si>
    <t>7009505CB502</t>
  </si>
  <si>
    <t>7009505CB503</t>
  </si>
  <si>
    <t>15Ad. 1x16A IP44 Pano Prizi Önde</t>
  </si>
  <si>
    <t>1Ad. 5x32A IP44 Eğik Makine Prizi Önde + 2Ad. 1x16A IP44 Pano Prizi Yanda</t>
  </si>
  <si>
    <t>1Ad. 3x16A IP44 Eğik Makine Prizi Önde + 2Ad. 1x16A IP44 Pano Prizi Yanda</t>
  </si>
  <si>
    <t>1Ad. 4x16A IP44 Eğik Makine Prizi Önde + 2Ad. 1x16A IP44 Pano Prizi Yanda</t>
  </si>
  <si>
    <t>1Ad. 5x16A IP44 Eğik Makine Prizi Önde + 2Ad. 1x16A IP44 Pano Prizi Yanda</t>
  </si>
  <si>
    <t>1Ad. 3x32A IP44 Eğik Makine Prizi Önde + 2Ad. 1x16A IP44 Pano Prizi Yanda</t>
  </si>
  <si>
    <t>1Ad. 4x32A IP44 Eğik Makine Prizi Önde + 2Ad. 1x16A IP44 Pano Prizi Yanda</t>
  </si>
  <si>
    <t>1Ad. 3x16A IP44 Kauçuk Makine Prizi Önde + 2Ad. 1x16A IP44 Pano Prizi Yanda</t>
  </si>
  <si>
    <t>1Ad. 3x25A IP44 Kauçuk Makine Prizi Önde + 2Ad. 1x16A IP44 Pano Prizi Yanda</t>
  </si>
  <si>
    <t>1Ad. 3x32A IP44 Kauçuk Makine Prizi Önde + 2Ad. 1x16A IP44 Pano Prizi Yanda</t>
  </si>
  <si>
    <t>1Ad. 3x16A IP67 Eğik Makine Prizi Önde + 2Ad. 1x16A IP66/68 Pano Prizi Yanda</t>
  </si>
  <si>
    <t>1Ad. 4x16A IP67 Eğik Makine Prizi Önde + 2Ad. 1x16A IP66/68 Pano Prizi Yanda</t>
  </si>
  <si>
    <t>1Ad. 5x16A IP67 Eğik Makine Prizi Önde + 2Ad. 1x16A IP66/68 Pano Prizi Yanda</t>
  </si>
  <si>
    <t>1Ad. 3x32A IP67 Eğik Makine Prizi Önde + 2Ad. 1x16A IP66/68 Pano Prizi Yanda</t>
  </si>
  <si>
    <t>1Ad. 4x32A IP67 Eğik Makine Prizi Önde + 2Ad. 1x16A IP66/68 Pano Prizi Yanda</t>
  </si>
  <si>
    <t>1Ad. 5x32A IP67 Eğik Makine Prizi Önde + 2Ad. 1x16A IP66/68 Pano Prizi Yanda</t>
  </si>
  <si>
    <t>2Ad. 3x16A IP44 Eğik Makine Prizi Önde + 2Ad. 1x16A IP44 Pano Prizi Yanda</t>
  </si>
  <si>
    <t>2Ad. 4x16A IP44 Eğik Makine Prizi Önde + 2Ad. 1x16A IP44 Pano Prizi Yanda</t>
  </si>
  <si>
    <t>2Ad. 5x16A IP44 Eğik Makine Prizi Önde + 2Ad. 1x16A IP44 Pano Prizi Yanda</t>
  </si>
  <si>
    <t>2Ad. 3x32A IP44 Eğik Makine Prizi Önde + 2Ad. 1x16A IP44 Pano Prizi Yanda</t>
  </si>
  <si>
    <t>2Ad. 4x32A IP44 Eğik Makine Prizi Önde + 2Ad. 1x16A IP44 Pano Prizi Yanda</t>
  </si>
  <si>
    <t>2Ad. 5x32A IP44 Eğik Makine Prizi Önde + 2Ad. 1x16A IP44 Pano Prizi Yanda</t>
  </si>
  <si>
    <t>1Ad. 5x32A IP44 + 1Ad.5x16A IP44 Eğik Makine Prizi Önde +2Ad. 1x16A IP44 Pano Prizi Yanda</t>
  </si>
  <si>
    <t>1Ad. 5x63A IP44 Eğik Makine Prizi Önde + 2Ad. 1x16A IP44 Pano Prizi Önde</t>
  </si>
  <si>
    <t>2Ad. 3x16A IP44 Kauçuk Makine Prizi Önde + 2Ad. 1x16A IP44 Pano Prizi Yanda</t>
  </si>
  <si>
    <t>2Ad. 3x25A IP44 Kauçuk Makine Prizi Önde + 2Ad. 1x16A IP44 Pano Prizi Yanda</t>
  </si>
  <si>
    <t>2Ad. 3x32A IP44 Kauçuk Makine Prizi Önde + 2Ad. 1x16A IP44 Pano Prizi Yanda</t>
  </si>
  <si>
    <t>2Ad. 3x16A IP67 Eğik Makine Prizi Önde + 2Ad. 1x16A IP66/68 Pano Prizi Yanda</t>
  </si>
  <si>
    <t>2Ad. 4x16A IP67 Eğik Makine Prizi Önde + 2Ad. 1x16A IP66/68 Pano Prizi Yanda</t>
  </si>
  <si>
    <t>2Ad. 5x16A IP67 Eğik Makine Prizi Önde + 2Ad. 1x16A IP66/68 Pano Prizi Yanda</t>
  </si>
  <si>
    <t>2Ad. 3x32A IP67 Eğik Makine Prizi Önde + 2Ad. 1x16A IP66/68 Pano Prizi Yanda</t>
  </si>
  <si>
    <t>2Ad. 4x32A IP67 Eğik Makine Prizi Önde + 2Ad. 1x16A IP66/68 Pano Prizi Yanda</t>
  </si>
  <si>
    <t>2Ad. 5x32A IP67 Eğik Makine Prizi Önde + 2Ad. 1x16A IP66/68 Pano Prizi Yanda</t>
  </si>
  <si>
    <t>1Ad. 5x63A IP67 Eğik Makine Prizi Önde + 2Ad. 1x16A IP66/68 Pano Prizi Yanda</t>
  </si>
  <si>
    <t>2Ad. 5x16A IP44 Eğik Makine Prizi  Önde + 2Ad. 1x16A IP44 Pano Prizi Yanda</t>
  </si>
  <si>
    <t>2Ad. 5x32A IP44 Eğik Makine Prizi  Önde + 2Ad. 1x16A IP44 Pano Prizi Yanda</t>
  </si>
  <si>
    <t>2Ad. 5x32A IP44 Eğik Makine Prizi Önde + 4Ad. 1x16A IP44 Pano Prizi Önde</t>
  </si>
  <si>
    <t>2Ad. 5x32A IP44 Eğik Makine Prizi Önde + 4Ad. 1x16A IP44 Pano Prizi Yanda</t>
  </si>
  <si>
    <t>1Ad. 5x32A IP44 + 1Ad.5x16A IP44 Eğik Makine Prizi Önde + 2Ad. 1x16A IP44 Pano Prizi Yanda</t>
  </si>
  <si>
    <t>2Ad. 5x63A IP44 Eğik Makine Prizi Önde + 2Ad. 1x16A IP44 Pano Prizi Yanda</t>
  </si>
  <si>
    <t>2Ad. 5x63A IP67 Eğik Makine Prizi Önde + 2Ad. 1x16A IP66/68 Pano Prizi Yanda</t>
  </si>
  <si>
    <t>3Ad. 5x32A IP44 Eğik Makine Prizi Önde + 2Ad. 1x16A IP44 Pano Prizi Yanda</t>
  </si>
  <si>
    <t>3Ad. 5x16A IP44 Eğik Makine Prizi Önde + 2Ad. 1x16A IP44 Pano Prizi Yanda</t>
  </si>
  <si>
    <t>1Ad. 5x63A IP44 + 1Ad.5x32A IP44 Eğik Makine Prizi Önde + 2Ad. 1x16A IP44 Pano Prizi Yanda</t>
  </si>
  <si>
    <t>1Ad. 5x32A IP67 Eğik Makine Prizi Önde + 2Ad. 1x16A IP66/68 Pano Prizi Önde</t>
  </si>
  <si>
    <t>1Ad. 5x16A IP67 Eğik Makine Prizi Önde + 2Ad. 1x16A IP66/68 Pano Prizi Önde</t>
  </si>
  <si>
    <t>3Ad. 5x32A IP44 + 3Ad. 5x16A IP44  Eğik Makine Prizi Önde + 4Ad. 1x16A IP44 Pano Prizi Yanda</t>
  </si>
  <si>
    <t>4Ad. 3x25A Kauçuk Makine Prizi Önde + 4Ad. 1x16A IP44 Pano Prizi Önde</t>
  </si>
  <si>
    <t>3Ad. 3x25A Kauçuk Makine Prizi Önde + 5Ad. 1x16A IP44 Pano Prizi Önde</t>
  </si>
  <si>
    <t>3Ad. 5x32A IP67 Eğik Makine Prizi Önde + 4Ad. 1x16A IP66/68 Pano Prizi Önde</t>
  </si>
  <si>
    <t>3Ad. 5x32A IP67 Eğik Makine Prizi Önde + 3Ad. 1x16A IP66/68 Pano Prizi Önde</t>
  </si>
  <si>
    <t>1Ad. 5x32A IP44 + 1Ad.3x32A IP44 Eğik Makine Prizi Önde + 2Ad. 1x16A IP44 Pano Prizi Yanda</t>
  </si>
  <si>
    <t>4Ad. 5x32A IP44 Eğik Makine Prizi Önde + 2Ad. 1x16A IP44 Pano Prizi Önde</t>
  </si>
  <si>
    <t>4Ad. 5x32A IP44 Eğik Makine Prizi Önde + 4Ad. 1x16A IP44 Pano Prizi Yanda</t>
  </si>
  <si>
    <t>6Ad. 5x16A IP44 Eğik Makine Prizi Önde + 6Ad. 1x16A IP44 Pano Prizi Yanda</t>
  </si>
  <si>
    <t>6Ad. 5x32A IP44 Eğik Makine Prizi Önde + 6Ad. 1x16A IP44 Pano Prizi Yanda</t>
  </si>
  <si>
    <t>6Ad. 5x16A IP44 Eğik Makine Prizi Önde + 4Ad. 1x16A IP44 Pano Prizi Yanda</t>
  </si>
  <si>
    <t>6Ad. 5x32A IP44 Eğik Makine Prizi Önde + 4Ad. 1x16A IP44 Pano Prizi Yanda</t>
  </si>
  <si>
    <t>3Ad. 5x32A IP44 Eğik Makine Prizi Önde + 5Ad. 1x16A IP44 Pano Prizi Önde</t>
  </si>
  <si>
    <t>4Ad. 5x63A IP67 Eğik Makine Prizi Önde + 4Ad. 1x16A IP66/68 Pano Prizi Yanda</t>
  </si>
  <si>
    <t>2Ad. 5x32A IP67 Eğik Makine Prizi Önde + 1Ad. 1x16A IP66/68 Pano Prizi Önde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</si>
</sst>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sz val="11"/>
      <name val="Calibri"/>
      <family val="2"/>
      <charset val="162"/>
    </font>
    <font>
      <sz val="11"/>
      <color rgb="FF000000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sz val="11"/>
      <color rgb="FF000000"/>
      <name val="Calibri"/>
      <family val="2"/>
      <charset val="162"/>
    </font>
  </fonts>
  <fills count="21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4" fillId="0" borderId="0"/>
    <xf numFmtId="43" fontId="6" fillId="0" borderId="0" applyFont="0" applyFill="0" applyBorder="0" applyAlignment="0" applyProtection="0"/>
  </cellStyleXfs>
  <cellXfs count="128">
    <xf numFmtId="0" fontId="0" fillId="0" borderId="0" xfId="0"/>
    <xf numFmtId="0" fontId="5" fillId="3" borderId="1" xfId="2" applyFont="1" applyFill="1" applyBorder="1" applyAlignment="1">
      <alignment horizontal="left" vertical="top" wrapText="1"/>
    </xf>
    <xf numFmtId="0" fontId="5" fillId="4" borderId="1" xfId="2" applyFont="1" applyFill="1" applyBorder="1" applyAlignment="1">
      <alignment horizontal="left" vertical="top" wrapText="1"/>
    </xf>
    <xf numFmtId="0" fontId="1" fillId="5" borderId="7" xfId="1" applyFont="1" applyFill="1" applyBorder="1" applyAlignment="1">
      <alignment vertical="center" wrapText="1"/>
    </xf>
    <xf numFmtId="0" fontId="2" fillId="7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left"/>
    </xf>
    <xf numFmtId="0" fontId="2" fillId="10" borderId="1" xfId="0" applyFont="1" applyFill="1" applyBorder="1" applyAlignment="1">
      <alignment horizontal="center" vertical="center"/>
    </xf>
    <xf numFmtId="0" fontId="1" fillId="10" borderId="12" xfId="0" applyFont="1" applyFill="1" applyBorder="1" applyAlignment="1">
      <alignment horizontal="left" vertical="center" wrapText="1"/>
    </xf>
    <xf numFmtId="0" fontId="1" fillId="7" borderId="12" xfId="0" applyFont="1" applyFill="1" applyBorder="1" applyAlignment="1">
      <alignment horizontal="left" vertical="center" wrapText="1"/>
    </xf>
    <xf numFmtId="0" fontId="7" fillId="11" borderId="12" xfId="0" applyFont="1" applyFill="1" applyBorder="1" applyAlignment="1">
      <alignment horizontal="left" vertical="center" wrapText="1"/>
    </xf>
    <xf numFmtId="0" fontId="8" fillId="11" borderId="1" xfId="0" applyFont="1" applyFill="1" applyBorder="1" applyAlignment="1">
      <alignment horizontal="left"/>
    </xf>
    <xf numFmtId="0" fontId="8" fillId="11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8" fillId="0" borderId="0" xfId="0" applyFont="1"/>
    <xf numFmtId="0" fontId="7" fillId="7" borderId="3" xfId="1" applyFont="1" applyFill="1" applyBorder="1" applyAlignment="1">
      <alignment vertical="center" wrapText="1"/>
    </xf>
    <xf numFmtId="0" fontId="7" fillId="5" borderId="3" xfId="1" applyFont="1" applyFill="1" applyBorder="1" applyAlignment="1">
      <alignment vertical="center" wrapText="1"/>
    </xf>
    <xf numFmtId="0" fontId="1" fillId="5" borderId="6" xfId="1" applyFont="1" applyFill="1" applyBorder="1" applyAlignment="1">
      <alignment horizontal="left" vertical="center" wrapText="1"/>
    </xf>
    <xf numFmtId="1" fontId="5" fillId="0" borderId="1" xfId="2" applyNumberFormat="1" applyFont="1" applyBorder="1" applyAlignment="1">
      <alignment horizontal="left" vertical="center" wrapText="1"/>
    </xf>
    <xf numFmtId="0" fontId="1" fillId="18" borderId="2" xfId="1" applyFont="1" applyFill="1" applyBorder="1" applyAlignment="1">
      <alignment horizontal="left" vertical="center" wrapText="1"/>
    </xf>
    <xf numFmtId="0" fontId="7" fillId="17" borderId="2" xfId="1" applyFont="1" applyFill="1" applyBorder="1" applyAlignment="1">
      <alignment horizontal="left" vertical="center" wrapText="1"/>
    </xf>
    <xf numFmtId="0" fontId="1" fillId="16" borderId="2" xfId="1" applyFont="1" applyFill="1" applyBorder="1" applyAlignment="1">
      <alignment horizontal="left" vertical="center" wrapText="1"/>
    </xf>
    <xf numFmtId="0" fontId="1" fillId="15" borderId="2" xfId="1" applyFont="1" applyFill="1" applyBorder="1" applyAlignment="1">
      <alignment horizontal="left" vertical="center" wrapText="1"/>
    </xf>
    <xf numFmtId="0" fontId="1" fillId="12" borderId="12" xfId="0" applyFont="1" applyFill="1" applyBorder="1" applyAlignment="1">
      <alignment horizontal="left" vertical="center" wrapText="1"/>
    </xf>
    <xf numFmtId="0" fontId="2" fillId="12" borderId="1" xfId="0" applyFont="1" applyFill="1" applyBorder="1" applyAlignment="1">
      <alignment horizontal="left"/>
    </xf>
    <xf numFmtId="0" fontId="2" fillId="12" borderId="1" xfId="0" applyFont="1" applyFill="1" applyBorder="1" applyAlignment="1">
      <alignment horizontal="center" vertical="center"/>
    </xf>
    <xf numFmtId="0" fontId="1" fillId="8" borderId="2" xfId="1" applyFont="1" applyFill="1" applyBorder="1" applyAlignment="1">
      <alignment horizontal="left" vertical="center" wrapText="1"/>
    </xf>
    <xf numFmtId="0" fontId="1" fillId="7" borderId="2" xfId="1" applyFont="1" applyFill="1" applyBorder="1" applyAlignment="1">
      <alignment horizontal="left" vertical="center" wrapText="1"/>
    </xf>
    <xf numFmtId="0" fontId="1" fillId="5" borderId="2" xfId="1" applyFont="1" applyFill="1" applyBorder="1" applyAlignment="1">
      <alignment horizontal="left" vertical="center" wrapText="1"/>
    </xf>
    <xf numFmtId="43" fontId="1" fillId="5" borderId="8" xfId="3" applyFont="1" applyFill="1" applyBorder="1" applyAlignment="1">
      <alignment vertical="center" wrapText="1"/>
    </xf>
    <xf numFmtId="43" fontId="8" fillId="0" borderId="1" xfId="3" applyFont="1" applyBorder="1" applyAlignment="1">
      <alignment horizontal="right" vertical="center"/>
    </xf>
    <xf numFmtId="43" fontId="7" fillId="7" borderId="4" xfId="3" applyFont="1" applyFill="1" applyBorder="1" applyAlignment="1">
      <alignment vertical="center" wrapText="1"/>
    </xf>
    <xf numFmtId="43" fontId="7" fillId="5" borderId="4" xfId="3" applyFont="1" applyFill="1" applyBorder="1" applyAlignment="1">
      <alignment vertical="center" wrapText="1"/>
    </xf>
    <xf numFmtId="43" fontId="2" fillId="7" borderId="1" xfId="3" applyFont="1" applyFill="1" applyBorder="1" applyAlignment="1">
      <alignment horizontal="right" vertical="center"/>
    </xf>
    <xf numFmtId="43" fontId="2" fillId="10" borderId="1" xfId="3" applyFont="1" applyFill="1" applyBorder="1" applyAlignment="1">
      <alignment horizontal="right" vertical="center"/>
    </xf>
    <xf numFmtId="43" fontId="8" fillId="11" borderId="1" xfId="3" applyFont="1" applyFill="1" applyBorder="1" applyAlignment="1">
      <alignment horizontal="right" vertical="center"/>
    </xf>
    <xf numFmtId="43" fontId="2" fillId="12" borderId="1" xfId="3" applyFont="1" applyFill="1" applyBorder="1" applyAlignment="1">
      <alignment horizontal="right" vertical="center"/>
    </xf>
    <xf numFmtId="43" fontId="8" fillId="0" borderId="1" xfId="3" applyFont="1" applyFill="1" applyBorder="1" applyAlignment="1">
      <alignment horizontal="right" vertical="center"/>
    </xf>
    <xf numFmtId="0" fontId="9" fillId="0" borderId="0" xfId="0" applyFont="1"/>
    <xf numFmtId="0" fontId="8" fillId="19" borderId="1" xfId="0" applyFont="1" applyFill="1" applyBorder="1" applyAlignment="1">
      <alignment horizontal="left" vertical="center"/>
    </xf>
    <xf numFmtId="0" fontId="8" fillId="19" borderId="1" xfId="0" applyFont="1" applyFill="1" applyBorder="1" applyAlignment="1">
      <alignment horizontal="left"/>
    </xf>
    <xf numFmtId="0" fontId="8" fillId="19" borderId="1" xfId="0" applyFont="1" applyFill="1" applyBorder="1" applyAlignment="1">
      <alignment horizontal="center" vertical="center"/>
    </xf>
    <xf numFmtId="0" fontId="8" fillId="19" borderId="0" xfId="0" applyFont="1" applyFill="1"/>
    <xf numFmtId="0" fontId="1" fillId="6" borderId="5" xfId="1" applyFont="1" applyFill="1" applyBorder="1" applyAlignment="1">
      <alignment horizontal="center" vertical="center" wrapText="1"/>
    </xf>
    <xf numFmtId="43" fontId="1" fillId="6" borderId="5" xfId="3" applyFont="1" applyFill="1" applyBorder="1" applyAlignment="1">
      <alignment horizontal="center" vertical="center" wrapText="1"/>
    </xf>
    <xf numFmtId="0" fontId="1" fillId="8" borderId="3" xfId="1" applyFont="1" applyFill="1" applyBorder="1" applyAlignment="1">
      <alignment horizontal="center" vertical="center" wrapText="1"/>
    </xf>
    <xf numFmtId="0" fontId="7" fillId="8" borderId="3" xfId="1" applyFont="1" applyFill="1" applyBorder="1" applyAlignment="1">
      <alignment horizontal="center" vertical="center" wrapText="1"/>
    </xf>
    <xf numFmtId="43" fontId="7" fillId="8" borderId="4" xfId="3" applyFont="1" applyFill="1" applyBorder="1" applyAlignment="1">
      <alignment horizontal="center" vertical="center" wrapText="1"/>
    </xf>
    <xf numFmtId="0" fontId="6" fillId="19" borderId="1" xfId="0" applyFont="1" applyFill="1" applyBorder="1" applyAlignment="1">
      <alignment horizontal="left" vertical="center"/>
    </xf>
    <xf numFmtId="0" fontId="6" fillId="19" borderId="1" xfId="0" applyFont="1" applyFill="1" applyBorder="1" applyAlignment="1">
      <alignment horizontal="left"/>
    </xf>
    <xf numFmtId="0" fontId="6" fillId="19" borderId="1" xfId="0" applyFont="1" applyFill="1" applyBorder="1" applyAlignment="1">
      <alignment horizontal="center" vertical="center"/>
    </xf>
    <xf numFmtId="43" fontId="6" fillId="19" borderId="1" xfId="3" applyFont="1" applyFill="1" applyBorder="1" applyAlignment="1">
      <alignment horizontal="right" vertical="center"/>
    </xf>
    <xf numFmtId="0" fontId="6" fillId="19" borderId="0" xfId="0" applyFont="1" applyFill="1"/>
    <xf numFmtId="0" fontId="6" fillId="0" borderId="0" xfId="0" applyFont="1"/>
    <xf numFmtId="43" fontId="1" fillId="8" borderId="4" xfId="3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43" fontId="6" fillId="0" borderId="1" xfId="3" applyFont="1" applyBorder="1" applyAlignment="1">
      <alignment horizontal="right" vertical="center"/>
    </xf>
    <xf numFmtId="0" fontId="1" fillId="15" borderId="3" xfId="1" applyFont="1" applyFill="1" applyBorder="1" applyAlignment="1">
      <alignment horizontal="center" vertical="center" wrapText="1"/>
    </xf>
    <xf numFmtId="43" fontId="1" fillId="15" borderId="4" xfId="3" applyFont="1" applyFill="1" applyBorder="1" applyAlignment="1">
      <alignment horizontal="center" vertical="center" wrapText="1"/>
    </xf>
    <xf numFmtId="0" fontId="1" fillId="16" borderId="3" xfId="1" applyFont="1" applyFill="1" applyBorder="1" applyAlignment="1">
      <alignment horizontal="center" vertical="center" wrapText="1"/>
    </xf>
    <xf numFmtId="43" fontId="1" fillId="16" borderId="4" xfId="3" applyFont="1" applyFill="1" applyBorder="1" applyAlignment="1">
      <alignment horizontal="center" vertical="center" wrapText="1"/>
    </xf>
    <xf numFmtId="43" fontId="6" fillId="0" borderId="1" xfId="3" applyFont="1" applyBorder="1" applyAlignment="1">
      <alignment horizontal="right"/>
    </xf>
    <xf numFmtId="0" fontId="7" fillId="17" borderId="3" xfId="1" applyFont="1" applyFill="1" applyBorder="1" applyAlignment="1">
      <alignment horizontal="center" vertical="center" wrapText="1"/>
    </xf>
    <xf numFmtId="0" fontId="1" fillId="17" borderId="3" xfId="1" applyFont="1" applyFill="1" applyBorder="1" applyAlignment="1">
      <alignment horizontal="center" vertical="center" wrapText="1"/>
    </xf>
    <xf numFmtId="43" fontId="1" fillId="17" borderId="4" xfId="3" applyFont="1" applyFill="1" applyBorder="1" applyAlignment="1">
      <alignment horizontal="center" vertical="center" wrapText="1"/>
    </xf>
    <xf numFmtId="43" fontId="7" fillId="17" borderId="4" xfId="3" applyFont="1" applyFill="1" applyBorder="1" applyAlignment="1">
      <alignment horizontal="center" vertical="center" wrapText="1"/>
    </xf>
    <xf numFmtId="0" fontId="1" fillId="18" borderId="3" xfId="1" applyFont="1" applyFill="1" applyBorder="1" applyAlignment="1">
      <alignment horizontal="center" vertical="center" wrapText="1"/>
    </xf>
    <xf numFmtId="43" fontId="1" fillId="18" borderId="4" xfId="3" applyFont="1" applyFill="1" applyBorder="1" applyAlignment="1">
      <alignment horizontal="center" vertical="center" wrapText="1"/>
    </xf>
    <xf numFmtId="0" fontId="1" fillId="18" borderId="3" xfId="1" applyFont="1" applyFill="1" applyBorder="1" applyAlignment="1">
      <alignment vertical="center" wrapText="1"/>
    </xf>
    <xf numFmtId="43" fontId="1" fillId="18" borderId="4" xfId="3" applyFont="1" applyFill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43" fontId="6" fillId="0" borderId="0" xfId="3" applyFont="1"/>
    <xf numFmtId="0" fontId="1" fillId="8" borderId="4" xfId="1" applyFont="1" applyFill="1" applyBorder="1" applyAlignment="1">
      <alignment horizontal="center" vertical="center" wrapText="1"/>
    </xf>
    <xf numFmtId="0" fontId="10" fillId="0" borderId="13" xfId="0" applyFont="1" applyBorder="1"/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/>
    </xf>
    <xf numFmtId="0" fontId="1" fillId="20" borderId="3" xfId="1" applyFont="1" applyFill="1" applyBorder="1" applyAlignment="1">
      <alignment horizontal="center" vertical="center" wrapText="1"/>
    </xf>
    <xf numFmtId="0" fontId="1" fillId="20" borderId="2" xfId="1" applyFont="1" applyFill="1" applyBorder="1" applyAlignment="1">
      <alignment horizontal="left" vertical="center" wrapText="1"/>
    </xf>
    <xf numFmtId="43" fontId="1" fillId="20" borderId="4" xfId="3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/>
    </xf>
    <xf numFmtId="43" fontId="8" fillId="19" borderId="1" xfId="3" applyFont="1" applyFill="1" applyBorder="1" applyAlignment="1">
      <alignment horizontal="right" vertical="center"/>
    </xf>
    <xf numFmtId="14" fontId="8" fillId="0" borderId="0" xfId="0" applyNumberFormat="1" applyFont="1"/>
    <xf numFmtId="43" fontId="6" fillId="0" borderId="1" xfId="3" applyFont="1" applyFill="1" applyBorder="1" applyAlignment="1">
      <alignment horizontal="right" vertical="center"/>
    </xf>
    <xf numFmtId="1" fontId="5" fillId="19" borderId="1" xfId="2" applyNumberFormat="1" applyFont="1" applyFill="1" applyBorder="1" applyAlignment="1">
      <alignment horizontal="left" vertical="center" wrapText="1"/>
    </xf>
    <xf numFmtId="0" fontId="6" fillId="19" borderId="1" xfId="0" applyFont="1" applyFill="1" applyBorder="1"/>
    <xf numFmtId="43" fontId="6" fillId="19" borderId="1" xfId="3" applyFont="1" applyFill="1" applyBorder="1" applyAlignment="1">
      <alignment horizontal="right"/>
    </xf>
    <xf numFmtId="0" fontId="0" fillId="19" borderId="0" xfId="0" applyFill="1"/>
    <xf numFmtId="43" fontId="6" fillId="19" borderId="0" xfId="0" applyNumberFormat="1" applyFont="1" applyFill="1"/>
    <xf numFmtId="0" fontId="1" fillId="16" borderId="2" xfId="1" applyFont="1" applyFill="1" applyBorder="1" applyAlignment="1">
      <alignment horizontal="center" vertical="center" wrapText="1"/>
    </xf>
    <xf numFmtId="0" fontId="1" fillId="16" borderId="3" xfId="1" applyFont="1" applyFill="1" applyBorder="1" applyAlignment="1">
      <alignment horizontal="center" vertical="center" wrapText="1"/>
    </xf>
    <xf numFmtId="0" fontId="1" fillId="16" borderId="4" xfId="1" applyFont="1" applyFill="1" applyBorder="1" applyAlignment="1">
      <alignment horizontal="center" vertical="center" wrapText="1"/>
    </xf>
    <xf numFmtId="0" fontId="1" fillId="9" borderId="2" xfId="1" applyFont="1" applyFill="1" applyBorder="1" applyAlignment="1">
      <alignment horizontal="center" vertical="center" wrapText="1"/>
    </xf>
    <xf numFmtId="0" fontId="1" fillId="9" borderId="3" xfId="1" applyFont="1" applyFill="1" applyBorder="1" applyAlignment="1">
      <alignment horizontal="center" vertical="center" wrapText="1"/>
    </xf>
    <xf numFmtId="0" fontId="1" fillId="9" borderId="4" xfId="1" applyFont="1" applyFill="1" applyBorder="1" applyAlignment="1">
      <alignment horizontal="center" vertical="center" wrapText="1"/>
    </xf>
    <xf numFmtId="0" fontId="7" fillId="13" borderId="2" xfId="1" applyFont="1" applyFill="1" applyBorder="1" applyAlignment="1">
      <alignment horizontal="center" vertical="center" wrapText="1"/>
    </xf>
    <xf numFmtId="0" fontId="7" fillId="13" borderId="3" xfId="1" applyFont="1" applyFill="1" applyBorder="1" applyAlignment="1">
      <alignment horizontal="center" vertical="center" wrapText="1"/>
    </xf>
    <xf numFmtId="0" fontId="7" fillId="13" borderId="4" xfId="1" applyFont="1" applyFill="1" applyBorder="1" applyAlignment="1">
      <alignment horizontal="center" vertical="center" wrapText="1"/>
    </xf>
    <xf numFmtId="0" fontId="1" fillId="14" borderId="2" xfId="1" applyFont="1" applyFill="1" applyBorder="1" applyAlignment="1">
      <alignment horizontal="center" vertical="center" wrapText="1"/>
    </xf>
    <xf numFmtId="0" fontId="1" fillId="14" borderId="3" xfId="1" applyFont="1" applyFill="1" applyBorder="1" applyAlignment="1">
      <alignment horizontal="center" vertical="center" wrapText="1"/>
    </xf>
    <xf numFmtId="0" fontId="1" fillId="14" borderId="4" xfId="1" applyFont="1" applyFill="1" applyBorder="1" applyAlignment="1">
      <alignment horizontal="center" vertical="center" wrapText="1"/>
    </xf>
    <xf numFmtId="0" fontId="1" fillId="15" borderId="2" xfId="1" applyFont="1" applyFill="1" applyBorder="1" applyAlignment="1">
      <alignment horizontal="center" vertical="center" wrapText="1"/>
    </xf>
    <xf numFmtId="0" fontId="1" fillId="15" borderId="3" xfId="1" applyFont="1" applyFill="1" applyBorder="1" applyAlignment="1">
      <alignment horizontal="center" vertical="center" wrapText="1"/>
    </xf>
    <xf numFmtId="0" fontId="1" fillId="15" borderId="4" xfId="1" applyFont="1" applyFill="1" applyBorder="1" applyAlignment="1">
      <alignment horizontal="center" vertical="center" wrapText="1"/>
    </xf>
    <xf numFmtId="0" fontId="1" fillId="5" borderId="9" xfId="1" applyFont="1" applyFill="1" applyBorder="1" applyAlignment="1">
      <alignment horizontal="center" vertical="center" wrapText="1"/>
    </xf>
    <xf numFmtId="0" fontId="1" fillId="5" borderId="10" xfId="1" applyFont="1" applyFill="1" applyBorder="1" applyAlignment="1">
      <alignment horizontal="center" vertical="center" wrapText="1"/>
    </xf>
    <xf numFmtId="0" fontId="1" fillId="5" borderId="11" xfId="1" applyFont="1" applyFill="1" applyBorder="1" applyAlignment="1">
      <alignment horizontal="center" vertical="center" wrapText="1"/>
    </xf>
    <xf numFmtId="0" fontId="1" fillId="8" borderId="2" xfId="1" applyFont="1" applyFill="1" applyBorder="1" applyAlignment="1">
      <alignment horizontal="center" vertical="center" wrapText="1"/>
    </xf>
    <xf numFmtId="0" fontId="1" fillId="8" borderId="3" xfId="1" applyFont="1" applyFill="1" applyBorder="1" applyAlignment="1">
      <alignment horizontal="center" vertical="center" wrapText="1"/>
    </xf>
    <xf numFmtId="0" fontId="1" fillId="8" borderId="4" xfId="1" applyFont="1" applyFill="1" applyBorder="1" applyAlignment="1">
      <alignment horizontal="center" vertical="center" wrapText="1"/>
    </xf>
    <xf numFmtId="0" fontId="7" fillId="17" borderId="2" xfId="1" applyFont="1" applyFill="1" applyBorder="1" applyAlignment="1">
      <alignment horizontal="center" vertical="center" wrapText="1"/>
    </xf>
    <xf numFmtId="0" fontId="7" fillId="17" borderId="3" xfId="1" applyFont="1" applyFill="1" applyBorder="1" applyAlignment="1">
      <alignment horizontal="center" vertical="center" wrapText="1"/>
    </xf>
    <xf numFmtId="0" fontId="7" fillId="17" borderId="4" xfId="1" applyFont="1" applyFill="1" applyBorder="1" applyAlignment="1">
      <alignment horizontal="center" vertical="center" wrapText="1"/>
    </xf>
    <xf numFmtId="0" fontId="1" fillId="18" borderId="2" xfId="1" applyFont="1" applyFill="1" applyBorder="1" applyAlignment="1">
      <alignment horizontal="center" vertical="center" wrapText="1"/>
    </xf>
    <xf numFmtId="0" fontId="1" fillId="18" borderId="3" xfId="1" applyFont="1" applyFill="1" applyBorder="1" applyAlignment="1">
      <alignment horizontal="center" vertical="center" wrapText="1"/>
    </xf>
    <xf numFmtId="0" fontId="1" fillId="18" borderId="4" xfId="1" applyFont="1" applyFill="1" applyBorder="1" applyAlignment="1">
      <alignment horizontal="center" vertical="center" wrapText="1"/>
    </xf>
    <xf numFmtId="0" fontId="1" fillId="6" borderId="2" xfId="1" applyFont="1" applyFill="1" applyBorder="1" applyAlignment="1">
      <alignment horizontal="center" vertical="center" wrapText="1"/>
    </xf>
    <xf numFmtId="0" fontId="1" fillId="6" borderId="3" xfId="1" applyFont="1" applyFill="1" applyBorder="1" applyAlignment="1">
      <alignment horizontal="center" vertical="center" wrapText="1"/>
    </xf>
    <xf numFmtId="0" fontId="1" fillId="6" borderId="4" xfId="1" applyFont="1" applyFill="1" applyBorder="1" applyAlignment="1">
      <alignment horizontal="center" vertical="center" wrapText="1"/>
    </xf>
    <xf numFmtId="0" fontId="1" fillId="20" borderId="2" xfId="1" applyFont="1" applyFill="1" applyBorder="1" applyAlignment="1">
      <alignment horizontal="center" vertical="center" wrapText="1"/>
    </xf>
    <xf numFmtId="0" fontId="1" fillId="20" borderId="3" xfId="1" applyFont="1" applyFill="1" applyBorder="1" applyAlignment="1">
      <alignment horizontal="center" vertical="center" wrapText="1"/>
    </xf>
    <xf numFmtId="0" fontId="1" fillId="20" borderId="4" xfId="1" applyFont="1" applyFill="1" applyBorder="1" applyAlignment="1">
      <alignment horizontal="center" vertical="center" wrapText="1"/>
    </xf>
  </cellXfs>
  <cellStyles count="4">
    <cellStyle name="Accent1" xfId="1" builtinId="29"/>
    <cellStyle name="Comma" xfId="3" builtinId="3"/>
    <cellStyle name="Normal" xfId="0" builtinId="0"/>
    <cellStyle name="Normal 2" xfId="2" xr:uid="{EACC112F-24B5-4105-9030-C29C52C1C3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emaltimur\Desktop\2023-MART%20F&#304;YAT%20L&#304;STES&#304;.XLSX" TargetMode="External"/><Relationship Id="rId1" Type="http://schemas.openxmlformats.org/officeDocument/2006/relationships/externalLinkPath" Target="file:///C:\Users\kemaltimur\Desktop\2023-MART%20F&#304;YAT%20L&#304;STES&#3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TE 2023-Mart Fiyat Listesi"/>
    </sheetNames>
    <sheetDataSet>
      <sheetData sheetId="0" refreshError="1">
        <row r="2">
          <cell r="A2">
            <v>117010103</v>
          </cell>
          <cell r="B2" t="str">
            <v>TEKLİ SICAK YOLLUK KUTUSU</v>
          </cell>
        </row>
        <row r="3">
          <cell r="A3">
            <v>117010203</v>
          </cell>
          <cell r="B3" t="str">
            <v>ÇİFTLİ SICAK YOLLUK KUTUSU</v>
          </cell>
        </row>
        <row r="4">
          <cell r="A4">
            <v>1220120</v>
          </cell>
          <cell r="B4" t="str">
            <v>KOMBINASYON TOPRAKLAMA BARASI 6' LI</v>
          </cell>
        </row>
        <row r="5">
          <cell r="A5">
            <v>1220130</v>
          </cell>
          <cell r="B5" t="str">
            <v>KOMBINASYON TOPRAKLAMA BARASI 4 ' LÜ</v>
          </cell>
        </row>
        <row r="6">
          <cell r="A6">
            <v>14104164</v>
          </cell>
          <cell r="B6" t="str">
            <v>10A. ÇOKLU CRIMP FİŞ KONTAK (0.14 mm² - 0.37 mm²)</v>
          </cell>
        </row>
        <row r="7">
          <cell r="A7">
            <v>14104264</v>
          </cell>
          <cell r="B7" t="str">
            <v>10A. ÇOKLU CRIMP FİŞ KONTAK (0.50 mm²)</v>
          </cell>
        </row>
        <row r="8">
          <cell r="A8">
            <v>14104364</v>
          </cell>
          <cell r="B8" t="str">
            <v>10A. ÇOKLU CRIMP FİŞ KONTAK (0,75 mm²)</v>
          </cell>
        </row>
        <row r="9">
          <cell r="A9">
            <v>14104464</v>
          </cell>
          <cell r="B9" t="str">
            <v>10A. ÇOKLU CRIMP FİŞ KONTAK (1.00 mm²)</v>
          </cell>
        </row>
        <row r="10">
          <cell r="A10">
            <v>14104564</v>
          </cell>
          <cell r="B10" t="str">
            <v>10A. ÇOKLU CRIMP FİŞ KONTAK (1.50 mm²)</v>
          </cell>
        </row>
        <row r="11">
          <cell r="A11">
            <v>14104664</v>
          </cell>
          <cell r="B11" t="str">
            <v>10A. ÇOKLU CRIMP FİŞ KONTAK (2.00 mm²)</v>
          </cell>
        </row>
        <row r="12">
          <cell r="A12">
            <v>14103164</v>
          </cell>
          <cell r="B12" t="str">
            <v>10A. ÇOKLU CRIMP PRİZ KONTAK (0.14 mm² - 0.37 mm²)</v>
          </cell>
        </row>
        <row r="13">
          <cell r="A13">
            <v>14103264</v>
          </cell>
          <cell r="B13" t="str">
            <v>10A. ÇOKLU CRIMP PRİZ KONTAK (0.50 mm²)</v>
          </cell>
        </row>
        <row r="14">
          <cell r="A14">
            <v>14103364</v>
          </cell>
          <cell r="B14" t="str">
            <v>10A. ÇOKLU CRIMP PRİZ KONTAK (0,75 mm²)</v>
          </cell>
        </row>
        <row r="15">
          <cell r="A15">
            <v>14103464</v>
          </cell>
          <cell r="B15" t="str">
            <v>10A. ÇOKLU CRIMP PRİZ KONTAK (1.00 mm²)</v>
          </cell>
        </row>
        <row r="16">
          <cell r="A16">
            <v>14103564</v>
          </cell>
          <cell r="B16" t="str">
            <v>10A. ÇOKLU CRIMP PRİZ KONTAK (1.50 mm²)</v>
          </cell>
        </row>
        <row r="17">
          <cell r="A17">
            <v>14103664</v>
          </cell>
          <cell r="B17" t="str">
            <v>10A. ÇOKLU CRIMP PRİZ KONTAK (2.00 mm²)</v>
          </cell>
        </row>
        <row r="18">
          <cell r="A18">
            <v>14105164</v>
          </cell>
          <cell r="B18" t="str">
            <v xml:space="preserve">16A. ÇOKLU CRIMP PRIZ KONTAK (0,14 - 0.37 mm²) </v>
          </cell>
        </row>
        <row r="19">
          <cell r="A19">
            <v>14105264</v>
          </cell>
          <cell r="B19" t="str">
            <v xml:space="preserve">16A. ÇOKLU CRIMP PRIZ KONTAK (0,5 mm²) </v>
          </cell>
        </row>
        <row r="20">
          <cell r="A20">
            <v>14105364</v>
          </cell>
          <cell r="B20" t="str">
            <v xml:space="preserve">16A. ÇOKLU CRIMP PRIZ KONTAK (0,75 mm²) </v>
          </cell>
        </row>
        <row r="21">
          <cell r="A21">
            <v>14105464</v>
          </cell>
          <cell r="B21" t="str">
            <v xml:space="preserve">16A. ÇOKLU CRIMP PRIZ KONTAK (1 mm²) </v>
          </cell>
        </row>
        <row r="22">
          <cell r="A22">
            <v>14105564</v>
          </cell>
          <cell r="B22" t="str">
            <v xml:space="preserve">16A. ÇOKLU CRIMP PRIZ KONTAK (1,5 mm²) </v>
          </cell>
        </row>
        <row r="23">
          <cell r="A23">
            <v>14105664</v>
          </cell>
          <cell r="B23" t="str">
            <v xml:space="preserve">16A. ÇOKLU CRIMP PRIZ KONTAK (2,5 mm²) </v>
          </cell>
        </row>
        <row r="24">
          <cell r="A24">
            <v>14105764</v>
          </cell>
          <cell r="B24" t="str">
            <v xml:space="preserve">16A. ÇOKLU CRIMP PRIZ KONTAK (3 mm²) </v>
          </cell>
        </row>
        <row r="25">
          <cell r="A25">
            <v>14105864</v>
          </cell>
          <cell r="B25" t="str">
            <v xml:space="preserve">16A. ÇOKLU CRIMP PRIZ KONTAK (4 mm²) </v>
          </cell>
        </row>
        <row r="26">
          <cell r="A26">
            <v>14106164</v>
          </cell>
          <cell r="B26" t="str">
            <v xml:space="preserve">16A. ÇOKLU CRIMP FİŞ KONTAK (0,14 - 0.37 mm²) </v>
          </cell>
        </row>
        <row r="27">
          <cell r="A27">
            <v>14106264</v>
          </cell>
          <cell r="B27" t="str">
            <v xml:space="preserve">16A. ÇOKLU CRIMP FİŞ KONTAK (0,5 mm²) </v>
          </cell>
        </row>
        <row r="28">
          <cell r="A28">
            <v>14106364</v>
          </cell>
          <cell r="B28" t="str">
            <v xml:space="preserve">16A. ÇOKLU CRIMP FİŞ KONTAK (0,75 mm²) </v>
          </cell>
        </row>
        <row r="29">
          <cell r="A29">
            <v>14106464</v>
          </cell>
          <cell r="B29" t="str">
            <v xml:space="preserve">16A. ÇOKLU CRIMP FİŞ KONTAK (1 mm²) </v>
          </cell>
        </row>
        <row r="30">
          <cell r="A30">
            <v>14106564</v>
          </cell>
          <cell r="B30" t="str">
            <v xml:space="preserve">16A. ÇOKLU CRIMP FİŞ KONTAK (1,5 mm²) </v>
          </cell>
        </row>
        <row r="31">
          <cell r="A31">
            <v>14106664</v>
          </cell>
          <cell r="B31" t="str">
            <v xml:space="preserve">16A. ÇOKLU CRIMP FİŞ KONTAK (2,5 mm²) </v>
          </cell>
        </row>
        <row r="32">
          <cell r="A32">
            <v>14106764</v>
          </cell>
          <cell r="B32" t="str">
            <v xml:space="preserve">16A. ÇOKLU CRIMP FİŞ KONTAK (3 mm²) </v>
          </cell>
        </row>
        <row r="33">
          <cell r="A33">
            <v>14106864</v>
          </cell>
          <cell r="B33" t="str">
            <v xml:space="preserve">16A. ÇOKLU CRIMP FİŞ KONTAK (4 mm²) </v>
          </cell>
        </row>
        <row r="34">
          <cell r="A34">
            <v>2001104</v>
          </cell>
          <cell r="B34" t="str">
            <v>ÇOK AMAÇLI ADAPTÖR</v>
          </cell>
        </row>
        <row r="35">
          <cell r="A35">
            <v>20013</v>
          </cell>
          <cell r="B35" t="str">
            <v>PANO PRIZ ADAPTÖR</v>
          </cell>
        </row>
        <row r="36">
          <cell r="A36">
            <v>2002707</v>
          </cell>
          <cell r="B36" t="str">
            <v>110X210 OTOMAT KAPAK (5 Lİ)</v>
          </cell>
        </row>
        <row r="37">
          <cell r="A37">
            <v>2003707</v>
          </cell>
          <cell r="B37" t="str">
            <v>210X290 OTOMAT KAPAK (10 LU)</v>
          </cell>
        </row>
        <row r="38">
          <cell r="A38">
            <v>20040</v>
          </cell>
          <cell r="B38" t="str">
            <v>60x60 PLASTİK ADAPTÖR</v>
          </cell>
        </row>
        <row r="39">
          <cell r="A39" t="str">
            <v>20040P</v>
          </cell>
          <cell r="B39" t="str">
            <v xml:space="preserve">56x56 PLASTİK ADAPTÖR </v>
          </cell>
        </row>
        <row r="40">
          <cell r="A40">
            <v>20041</v>
          </cell>
          <cell r="B40" t="str">
            <v>70x70 PLASTİK ADAPTÖR</v>
          </cell>
        </row>
        <row r="41">
          <cell r="A41">
            <v>2005402</v>
          </cell>
          <cell r="B41" t="str">
            <v>PG 16 KADEMELI RAKOR (KREM)</v>
          </cell>
        </row>
        <row r="42">
          <cell r="A42">
            <v>2005404</v>
          </cell>
          <cell r="B42" t="str">
            <v>PG 16 KADEMELI RAKOR (SIYAH)</v>
          </cell>
        </row>
        <row r="43">
          <cell r="A43">
            <v>2005405</v>
          </cell>
          <cell r="B43" t="str">
            <v>PG 16 KADEMELI RAKOR (GRİ)</v>
          </cell>
        </row>
        <row r="44">
          <cell r="A44">
            <v>2005502</v>
          </cell>
          <cell r="B44" t="str">
            <v>PG 21 KADEMELI RAKOR (KREM)</v>
          </cell>
        </row>
        <row r="45">
          <cell r="A45">
            <v>2005504</v>
          </cell>
          <cell r="B45" t="str">
            <v>PG 21 KADEMELI RAKOR (SIYAH)</v>
          </cell>
        </row>
        <row r="46">
          <cell r="A46">
            <v>2005505</v>
          </cell>
          <cell r="B46" t="str">
            <v>PG 21 KADEMELI RAKOR (GRI)</v>
          </cell>
        </row>
        <row r="47">
          <cell r="A47">
            <v>2005602</v>
          </cell>
          <cell r="B47" t="str">
            <v>PG 29 KADEMELI RAKOR (KREM)</v>
          </cell>
        </row>
        <row r="48">
          <cell r="A48">
            <v>2005604</v>
          </cell>
          <cell r="B48" t="str">
            <v>PG 29 KADEMELI RAKOR (SIYAH)</v>
          </cell>
        </row>
        <row r="49">
          <cell r="A49">
            <v>2005605</v>
          </cell>
          <cell r="B49" t="str">
            <v>PG 29 KADEMELI RAKOR (GRİ)</v>
          </cell>
        </row>
        <row r="50">
          <cell r="A50">
            <v>2005805</v>
          </cell>
          <cell r="B50" t="str">
            <v>PG 29 ADAPTÖR (GRİ)</v>
          </cell>
        </row>
        <row r="51">
          <cell r="A51">
            <v>20066</v>
          </cell>
          <cell r="B51" t="str">
            <v>5X10A. ÇOKLU MANDAL GÖVDE</v>
          </cell>
        </row>
        <row r="52">
          <cell r="A52">
            <v>2019605</v>
          </cell>
          <cell r="B52" t="str">
            <v>90X90X50 TER.PLAST.BUAT GEÇMELİ  KANAL REKORU GRİ</v>
          </cell>
        </row>
        <row r="53">
          <cell r="A53">
            <v>2034904</v>
          </cell>
          <cell r="B53" t="str">
            <v>60x73 PLASTİK ADAPTÖR(SİYAH)</v>
          </cell>
        </row>
        <row r="54">
          <cell r="A54">
            <v>29002</v>
          </cell>
          <cell r="B54" t="str">
            <v>4x10A. ÇOKLU PRİZ ÇEKİRDEK MONTAJLI (ARKA GİRİŞLİ)</v>
          </cell>
        </row>
        <row r="55">
          <cell r="A55">
            <v>29003</v>
          </cell>
          <cell r="B55" t="str">
            <v>4x10A. ÇOKLU FİŞ ÇEKİRDEK MONTAJLI (ARKA GİRİŞLİ)</v>
          </cell>
        </row>
        <row r="56">
          <cell r="A56">
            <v>29004</v>
          </cell>
          <cell r="B56" t="str">
            <v>3x10A. ÇOKLU PRİZ ÇEKİRDEK MONTAJLI (ARKA GİRİŞLİ)</v>
          </cell>
        </row>
        <row r="57">
          <cell r="A57">
            <v>29005</v>
          </cell>
          <cell r="B57" t="str">
            <v>3x10A. ÇOKLU FİŞ ÇEKİRDEK MONTAJLI (ARKA GİRİŞLİ)</v>
          </cell>
        </row>
        <row r="58">
          <cell r="A58">
            <v>29006</v>
          </cell>
          <cell r="B58" t="str">
            <v>3x10A. ÇOKLU PRİZ ÇEKİRDEK MONTAJLI</v>
          </cell>
        </row>
        <row r="59">
          <cell r="A59">
            <v>29007</v>
          </cell>
          <cell r="B59" t="str">
            <v>3x10A. ÇOKLU FİŞ ÇEKİRDEK MONTAJLI</v>
          </cell>
        </row>
        <row r="60">
          <cell r="A60">
            <v>29008</v>
          </cell>
          <cell r="B60" t="str">
            <v>4x10A. ÇOKLU PRİZ ÇEKİRDEK MONTAJLI</v>
          </cell>
        </row>
        <row r="61">
          <cell r="A61">
            <v>29009</v>
          </cell>
          <cell r="B61" t="str">
            <v>4x10A. ÇOKLU FİŞ ÇEKİRDEK MONTAJLI</v>
          </cell>
        </row>
        <row r="62">
          <cell r="A62">
            <v>29010</v>
          </cell>
          <cell r="B62" t="str">
            <v>5x10A. ÇOKLU PRİZ ÇEKİRDEK MONTAJLI</v>
          </cell>
        </row>
        <row r="63">
          <cell r="A63">
            <v>29011</v>
          </cell>
          <cell r="B63" t="str">
            <v>5x10A. ÇOKLU FİŞ ÇEKİRDEK MONTAJLI</v>
          </cell>
        </row>
        <row r="64">
          <cell r="A64">
            <v>29012</v>
          </cell>
          <cell r="B64" t="str">
            <v>5x10A. ÇOKLU PRİZ ÇEKİRDEK MONTAJLI (ARKA GİRİŞLİ)</v>
          </cell>
        </row>
        <row r="65">
          <cell r="A65">
            <v>29013</v>
          </cell>
          <cell r="B65" t="str">
            <v>5x10A. ÇOKLU MAKİNE PRİZ GÖVDE MONTAJLI</v>
          </cell>
        </row>
        <row r="66">
          <cell r="A66" t="str">
            <v>29013S</v>
          </cell>
          <cell r="B66" t="str">
            <v>5x10A. ÇOKLU MAKİNE PRİZ GÖVDE METAL MAN. MONTAJLI</v>
          </cell>
        </row>
        <row r="67">
          <cell r="A67">
            <v>29014</v>
          </cell>
          <cell r="B67" t="str">
            <v>5x10A. EĞİK MAKİNE PRİZ GÖVDE MONTAJLI</v>
          </cell>
        </row>
        <row r="68">
          <cell r="A68" t="str">
            <v>29014S</v>
          </cell>
          <cell r="B68" t="str">
            <v>5x10A. EĞİK MAKİNE PRİZ GÖVDE METAL MANDALLI</v>
          </cell>
        </row>
        <row r="69">
          <cell r="A69">
            <v>29015</v>
          </cell>
          <cell r="B69" t="str">
            <v>5x10A. ÇOKLU UZATMA PRİZ GÖVDE MONTAJLI</v>
          </cell>
        </row>
        <row r="70">
          <cell r="A70" t="str">
            <v>29015S</v>
          </cell>
          <cell r="B70" t="str">
            <v>5x10A. ÇOKLU UZATMA PRİZ GÖVDE METAL MANDAL MONTAJ</v>
          </cell>
        </row>
        <row r="71">
          <cell r="A71">
            <v>29016</v>
          </cell>
          <cell r="B71" t="str">
            <v>5x10A. ÇOKLU FİŞ ÇEKİRDEK MONTAJLI (ARKA GİRİŞLİ)</v>
          </cell>
        </row>
        <row r="72">
          <cell r="A72">
            <v>29017</v>
          </cell>
          <cell r="B72" t="str">
            <v>5x10A. ÇOKLU UZATMA FİŞ GÖVDE MONTAJLI</v>
          </cell>
        </row>
        <row r="73">
          <cell r="A73">
            <v>29018</v>
          </cell>
          <cell r="B73" t="str">
            <v>5x10A. EĞİK MAKİNE GÖVDE GEÇİŞLİ MONTAJLI</v>
          </cell>
        </row>
        <row r="74">
          <cell r="A74" t="str">
            <v>29018S</v>
          </cell>
          <cell r="B74" t="str">
            <v>5x10A. EĞİK MAKİNE GÖVDE GEÇİŞLİ METAL MANDALLI</v>
          </cell>
        </row>
        <row r="75">
          <cell r="A75">
            <v>29019</v>
          </cell>
          <cell r="B75" t="str">
            <v>5x10A. ÇOKLU EĞİK FİŞ GÖVDE GRİ MONTAJLI</v>
          </cell>
        </row>
        <row r="76">
          <cell r="A76">
            <v>29020</v>
          </cell>
          <cell r="B76" t="str">
            <v>10x16A. PRİZ ÇEKİRDEK MONTAJLI</v>
          </cell>
        </row>
        <row r="77">
          <cell r="A77">
            <v>290202010</v>
          </cell>
          <cell r="B77" t="str">
            <v>10x16A. PRİZ ÇEKİRDEK MONTAJLI (YAYLI)</v>
          </cell>
        </row>
        <row r="78">
          <cell r="A78">
            <v>290203010</v>
          </cell>
          <cell r="B78" t="str">
            <v>10x16A. PRİZ ÇEKİRDEK MONTAJLI (CRIMP)</v>
          </cell>
        </row>
        <row r="79">
          <cell r="A79">
            <v>29021</v>
          </cell>
          <cell r="B79" t="str">
            <v>10x16A. ÇOKLU FİŞ ÇEKİRDEK MONTAJLI</v>
          </cell>
        </row>
        <row r="80">
          <cell r="A80">
            <v>290212010</v>
          </cell>
          <cell r="B80" t="str">
            <v>10x16A. ÇOKLU FİŞ ÇEKİRDEK MONTAJLI (YAYLI)</v>
          </cell>
        </row>
        <row r="81">
          <cell r="A81">
            <v>290213010</v>
          </cell>
          <cell r="B81" t="str">
            <v>10x16A. ÇOKLU FİŞ ÇEKİRDEK MONTAJLI (CRIMP)</v>
          </cell>
        </row>
        <row r="82">
          <cell r="A82">
            <v>29022</v>
          </cell>
          <cell r="B82" t="str">
            <v>16x16A. ÇOKLU PRİZ ÇEKİRDEK MONTAJLI</v>
          </cell>
        </row>
        <row r="83">
          <cell r="A83">
            <v>290222016</v>
          </cell>
          <cell r="B83" t="str">
            <v>16x16A. ÇOKLU PRİZ ÇEKİRDEK MONTAJLI (YAYLI)</v>
          </cell>
        </row>
        <row r="84">
          <cell r="A84">
            <v>290223016</v>
          </cell>
          <cell r="B84" t="str">
            <v>16x16A. ÇOKLU PRİZ ÇEKİRDEK MONTAJLI (CRIMP)</v>
          </cell>
        </row>
        <row r="85">
          <cell r="A85">
            <v>29023</v>
          </cell>
          <cell r="B85" t="str">
            <v>16x16A. ÇOKLU FİŞ ÇEKİRDEK MONTAJLI</v>
          </cell>
        </row>
        <row r="86">
          <cell r="A86">
            <v>290232016</v>
          </cell>
          <cell r="B86" t="str">
            <v>16x16A. ÇOKLU FİŞ ÇEKİRDEK MONTAJLI (YAYLI)</v>
          </cell>
        </row>
        <row r="87">
          <cell r="A87">
            <v>290233016</v>
          </cell>
          <cell r="B87" t="str">
            <v>16x16A. ÇOKLU FİŞ ÇEKİRDEK MONTAJLI (CRIMP)</v>
          </cell>
        </row>
        <row r="88">
          <cell r="A88">
            <v>29024</v>
          </cell>
          <cell r="B88" t="str">
            <v>24x16A. ÇOKLU PRİZ ÇEKİRDEK MONTAJLI</v>
          </cell>
        </row>
        <row r="89">
          <cell r="A89">
            <v>290242024</v>
          </cell>
          <cell r="B89" t="str">
            <v>24x16A. ÇOKLU PRİZ ÇEKİRDEK MONTAJLI (YAYLI)</v>
          </cell>
        </row>
        <row r="90">
          <cell r="A90">
            <v>290243024</v>
          </cell>
          <cell r="B90" t="str">
            <v>24x16A. ÇOKLU PRİZ ÇEKİRDEK MONTAJLI (CRIMP)</v>
          </cell>
        </row>
        <row r="91">
          <cell r="A91">
            <v>29025</v>
          </cell>
          <cell r="B91" t="str">
            <v>24x16A. ÇOKLU FİŞ ÇEKİRDEK MONTAJLI</v>
          </cell>
        </row>
        <row r="92">
          <cell r="A92">
            <v>290252024</v>
          </cell>
          <cell r="B92" t="str">
            <v>24x16A. ÇOKLU FİŞ ÇEKİRDEK MONTAJLI (YAYLI)</v>
          </cell>
        </row>
        <row r="93">
          <cell r="A93">
            <v>290253024</v>
          </cell>
          <cell r="B93" t="str">
            <v>24x16A. ÇOKLU FİŞ ÇEKİRDEK MONTAJLI (CRIMP)</v>
          </cell>
        </row>
        <row r="94">
          <cell r="A94">
            <v>29026</v>
          </cell>
          <cell r="B94" t="str">
            <v>32x16A. ÇOKLU PRİZ ÇEKİRDEK MONTAJLI</v>
          </cell>
        </row>
        <row r="95">
          <cell r="A95">
            <v>290262032</v>
          </cell>
          <cell r="B95" t="str">
            <v>32x16A. ÇOKLU PRİZ ÇEKİRDEK MONTAJLI (YAYLI)</v>
          </cell>
        </row>
        <row r="96">
          <cell r="A96">
            <v>290263032</v>
          </cell>
          <cell r="B96" t="str">
            <v>32x16A. ÇOKLU PRİZ ÇEKİRDEK MONTAJLI (CRIMP)</v>
          </cell>
        </row>
        <row r="97">
          <cell r="A97">
            <v>29027</v>
          </cell>
          <cell r="B97" t="str">
            <v>32x16A. ÇOKLU FİŞ ÇEKİRDEK MONTAJLI</v>
          </cell>
        </row>
        <row r="98">
          <cell r="A98">
            <v>290272032</v>
          </cell>
          <cell r="B98" t="str">
            <v>32x16A. ÇOKLU FİŞ ÇEKİRDEK MONTAJLI (YAYLI)</v>
          </cell>
        </row>
        <row r="99">
          <cell r="A99">
            <v>290273032</v>
          </cell>
          <cell r="B99" t="str">
            <v>32x16A. ÇOKLU FİŞ ÇEKİRDEK MONTAJLI (CRIMP)</v>
          </cell>
        </row>
        <row r="100">
          <cell r="A100">
            <v>29028</v>
          </cell>
          <cell r="B100" t="str">
            <v>48x16A. ÇOKLU PRİZ ÇEKİRDEK MONTAJLI</v>
          </cell>
        </row>
        <row r="101">
          <cell r="A101">
            <v>290282048</v>
          </cell>
          <cell r="B101" t="str">
            <v>48x16A. ÇOKLU PRİZ ÇEKİRDEK MONTAJLI (YAYLI)</v>
          </cell>
        </row>
        <row r="102">
          <cell r="A102">
            <v>290283048</v>
          </cell>
          <cell r="B102" t="str">
            <v>48x16A. ÇOKLU PRİZ ÇEKİRDEK MONTAJLI (CRIMP)</v>
          </cell>
        </row>
        <row r="103">
          <cell r="A103">
            <v>29029</v>
          </cell>
          <cell r="B103" t="str">
            <v>48x16A. ÇOKLU FİŞ ÇEKİRDEK MONTAJLI</v>
          </cell>
        </row>
        <row r="104">
          <cell r="A104">
            <v>290292048</v>
          </cell>
          <cell r="B104" t="str">
            <v>48x16A. ÇOKLU FİŞ ÇEKİRDEK MONTAJLI (YAYLI)</v>
          </cell>
        </row>
        <row r="105">
          <cell r="A105">
            <v>290293048</v>
          </cell>
          <cell r="B105" t="str">
            <v>48x16A. ÇOKLU FİŞ ÇEKİRDEK MONTAJLI (CRIMP)</v>
          </cell>
        </row>
        <row r="106">
          <cell r="A106">
            <v>29040</v>
          </cell>
          <cell r="B106" t="str">
            <v>10x16A. ÇOKLU MAKİNE GÖVDE MONTAJLI</v>
          </cell>
        </row>
        <row r="107">
          <cell r="A107" t="str">
            <v>29040S</v>
          </cell>
          <cell r="B107" t="str">
            <v>10X16A. ÇOKLU MAKINE GÖVDE METAL MANDAL  MONTAJLI</v>
          </cell>
        </row>
        <row r="108">
          <cell r="A108">
            <v>29041</v>
          </cell>
          <cell r="B108" t="str">
            <v>10x16A. ÇOKLU UZATMA GÖVDE MONTAJLI</v>
          </cell>
        </row>
        <row r="109">
          <cell r="A109">
            <v>290410405</v>
          </cell>
          <cell r="B109" t="str">
            <v>10x16A. ÇOKLU UZATMA GÖVDE PG13,5 MONTAJLI</v>
          </cell>
        </row>
        <row r="110">
          <cell r="A110">
            <v>29042</v>
          </cell>
          <cell r="B110" t="str">
            <v>16x16A. ÇOKLU MAKİNE GÖVDE MONTAJLI</v>
          </cell>
        </row>
        <row r="111">
          <cell r="A111" t="str">
            <v>29042S</v>
          </cell>
          <cell r="B111" t="str">
            <v>16x16A. ÇOKLU MAKİNE GÖVDE METAL MANDALI MONTAJLI</v>
          </cell>
        </row>
        <row r="112">
          <cell r="A112">
            <v>29043</v>
          </cell>
          <cell r="B112" t="str">
            <v>16x16A. ÇOKLU UZATMA GÖVDE-2 YANDAN GİRİŞ</v>
          </cell>
        </row>
        <row r="113">
          <cell r="A113">
            <v>29044</v>
          </cell>
          <cell r="B113" t="str">
            <v>24x16A. ÇOKLU MAKİNE GÖVDE MONTAJLI</v>
          </cell>
        </row>
        <row r="114">
          <cell r="A114" t="str">
            <v>29044S</v>
          </cell>
          <cell r="B114" t="str">
            <v>24X16A. ÇOKLU MAKINE GÖVDE METAL MANDAL MONTAJLI</v>
          </cell>
        </row>
        <row r="115">
          <cell r="A115">
            <v>29045</v>
          </cell>
          <cell r="B115" t="str">
            <v>24x16A. ÇOKLU UZATMA GÖVDE MONTAJLI</v>
          </cell>
        </row>
        <row r="116">
          <cell r="A116">
            <v>29046</v>
          </cell>
          <cell r="B116" t="str">
            <v>32x16A. ÇOKLU MAKİNE GÖVDE MONTAJLI</v>
          </cell>
        </row>
        <row r="117">
          <cell r="A117">
            <v>290462</v>
          </cell>
          <cell r="B117" t="str">
            <v>32x16A.İNCE ÇOKLU MAKİNA GÖVDE MONTAJLI</v>
          </cell>
        </row>
        <row r="118">
          <cell r="A118" t="str">
            <v>29046S</v>
          </cell>
          <cell r="B118" t="str">
            <v>32x16A. ÇOKLU MAKİNE GÖVDE METAL MANDAL MONTAJLI</v>
          </cell>
        </row>
        <row r="119">
          <cell r="A119">
            <v>29048</v>
          </cell>
          <cell r="B119" t="str">
            <v>48x16A. ÇOKLU MAKİNE GÖVDE MONTAJLI</v>
          </cell>
        </row>
        <row r="120">
          <cell r="A120" t="str">
            <v>29048S</v>
          </cell>
          <cell r="B120" t="str">
            <v>48X16A. ÇOKLU MAKINE GÖVDE METAL  MANDAL  MONTAJLI</v>
          </cell>
        </row>
        <row r="121">
          <cell r="A121">
            <v>29049</v>
          </cell>
          <cell r="B121" t="str">
            <v>10x16A. ÇOKLU UZATMA GÖVDE CONTALI MANDALLI</v>
          </cell>
        </row>
        <row r="122">
          <cell r="A122" t="str">
            <v>29049S</v>
          </cell>
          <cell r="B122" t="str">
            <v>10x16A. ÇOKLU UZATMA GÖVDE CONTALI METAL MANDALLI</v>
          </cell>
        </row>
        <row r="123">
          <cell r="A123">
            <v>29050</v>
          </cell>
          <cell r="B123" t="str">
            <v>16x16A. ÇOKLU UZATMA GÖVDE CONTALI MANDALLI</v>
          </cell>
        </row>
        <row r="124">
          <cell r="A124" t="str">
            <v>29050S</v>
          </cell>
          <cell r="B124" t="str">
            <v>16x16A. ÇOKLU UZATMA GÖVDE CONTALI METAL MANDALLI</v>
          </cell>
        </row>
        <row r="125">
          <cell r="A125">
            <v>29051</v>
          </cell>
          <cell r="B125" t="str">
            <v>24x16A. ÇOKLU UZATMA GÖVDE-2 CONTALI MANDALLI</v>
          </cell>
        </row>
        <row r="126">
          <cell r="A126" t="str">
            <v>29051S</v>
          </cell>
          <cell r="B126" t="str">
            <v>24X16A. ÇOKLU UZATMA GÖVDE CONTALI METAL MANDALLI</v>
          </cell>
        </row>
        <row r="127">
          <cell r="A127">
            <v>29054</v>
          </cell>
          <cell r="B127" t="str">
            <v>10x16A. ÇOKLU DUVAR GÖVDE MONTAJLI</v>
          </cell>
        </row>
        <row r="128">
          <cell r="A128" t="str">
            <v>290540405S</v>
          </cell>
          <cell r="B128" t="str">
            <v>10X16A.ÇOKLU DUV. GÖV. PG 13,5 METAL MAN. MONTAJLI</v>
          </cell>
        </row>
        <row r="129">
          <cell r="A129" t="str">
            <v>29054S</v>
          </cell>
          <cell r="B129" t="str">
            <v>10x16A. ÇOKLU DUVAR GÖVDE METAL MANDAL MONTAJLI</v>
          </cell>
        </row>
        <row r="130">
          <cell r="A130">
            <v>29055</v>
          </cell>
          <cell r="B130" t="str">
            <v>10x16A. ÇOKLU DUVAR GÖVDE ÇİFT GİRİŞLİ MONTAJLI</v>
          </cell>
        </row>
        <row r="131">
          <cell r="A131" t="str">
            <v>29055S</v>
          </cell>
          <cell r="B131" t="str">
            <v>10x16A. ÇOKLU DUVAR GÖVDE ÇİFT GİRİŞ METAL MAN.MON</v>
          </cell>
        </row>
        <row r="132">
          <cell r="A132">
            <v>29056</v>
          </cell>
          <cell r="B132" t="str">
            <v>16x16A. ÇOKLU DUVAR GÖVDE MONTAJLI</v>
          </cell>
        </row>
        <row r="133">
          <cell r="A133" t="str">
            <v>29056S</v>
          </cell>
          <cell r="B133" t="str">
            <v>16X16A. ÇOKLU DUVAR GÖVDE METAL MANDAL MONTAJLI</v>
          </cell>
        </row>
        <row r="134">
          <cell r="A134">
            <v>29057</v>
          </cell>
          <cell r="B134" t="str">
            <v>16x16A. ÇOKLU DUVAR GÖVDE ÇİFT GİRİŞLİ MONTAJLI</v>
          </cell>
        </row>
        <row r="135">
          <cell r="A135" t="str">
            <v>29057S</v>
          </cell>
          <cell r="B135" t="str">
            <v>16x16A. ÇOKLU DUVAR GÖVDE ÇİFT GİRİŞ METAL MAN.MON</v>
          </cell>
        </row>
        <row r="136">
          <cell r="A136">
            <v>29058</v>
          </cell>
          <cell r="B136" t="str">
            <v>24x16A. ÇOKLU DUVAR GÖVDE MONTAJLI</v>
          </cell>
        </row>
        <row r="137">
          <cell r="A137" t="str">
            <v>29058S</v>
          </cell>
          <cell r="B137" t="str">
            <v>24x16A. ÇOKLU DUVAR GÖVDE METAL MANDAL MONTAJLI</v>
          </cell>
        </row>
        <row r="138">
          <cell r="A138">
            <v>29059</v>
          </cell>
          <cell r="B138" t="str">
            <v>24x16A. ÇOKLU DUVAR GÖVDE ÇİFT GİRİŞLİ  MONTAJLI</v>
          </cell>
        </row>
        <row r="139">
          <cell r="A139" t="str">
            <v>29059S</v>
          </cell>
          <cell r="B139" t="str">
            <v>24x16A. ÇOKLU DUVAR GÖVDE ÇİFT GİR. METAL MAN.MONT</v>
          </cell>
        </row>
        <row r="140">
          <cell r="A140">
            <v>29060</v>
          </cell>
          <cell r="B140" t="str">
            <v>32x16A. ÇOKLU UZATMA GÖVDE ÜSTTEN GİRİŞLİ MONTAJLI</v>
          </cell>
        </row>
        <row r="141">
          <cell r="A141">
            <v>290602</v>
          </cell>
          <cell r="B141" t="str">
            <v>32x16A. İNCE ÇOKLU UZATMA GÖVDE ÜST GİRİŞLİ MONTAJ</v>
          </cell>
        </row>
        <row r="142">
          <cell r="A142">
            <v>29060610705</v>
          </cell>
          <cell r="B142" t="str">
            <v>32x16A. ÇOKLU UZ. GÖVDE MONT YAN-ÜST GİRİŞ PG29</v>
          </cell>
        </row>
        <row r="143">
          <cell r="A143">
            <v>29061</v>
          </cell>
          <cell r="B143" t="str">
            <v>32x16A. ÇOKLU UZATMA GÖVDE MONTAJLI YANDAN GİRİŞLİ</v>
          </cell>
        </row>
        <row r="144">
          <cell r="A144">
            <v>290612</v>
          </cell>
          <cell r="B144" t="str">
            <v>32x16A.İNCE ÇOKLU UZATMA GÖVDE MONTAJLI YAN GRŞ.</v>
          </cell>
        </row>
        <row r="145">
          <cell r="A145">
            <v>290612505</v>
          </cell>
          <cell r="B145" t="str">
            <v>32x16A. ÇOKLU UZATMA GÖVDE MONTAJLI YANDAN M40</v>
          </cell>
        </row>
        <row r="146">
          <cell r="A146">
            <v>29062</v>
          </cell>
          <cell r="B146" t="str">
            <v>32*16A. ÇOK.UZ.GÖV.CONTALI MANDALLI -ÜSTTEN GRSLI</v>
          </cell>
        </row>
        <row r="147">
          <cell r="A147" t="str">
            <v>29062S</v>
          </cell>
          <cell r="B147" t="str">
            <v>32x16A. ÇOKLU UZATMA GÖVDE ÜST GİRİŞ MAN.CON.MTL.</v>
          </cell>
        </row>
        <row r="148">
          <cell r="A148">
            <v>29063</v>
          </cell>
          <cell r="B148" t="str">
            <v>32x16A. ÇOKLU UZATMA GÖVDE YAN GİRİŞ MAN. CONTALI</v>
          </cell>
        </row>
        <row r="149">
          <cell r="A149" t="str">
            <v>29063S</v>
          </cell>
          <cell r="B149" t="str">
            <v>32x16A. ÇOKLU UZATMA GÖVDE YAN GİRİŞ METAL MAN.CON</v>
          </cell>
        </row>
        <row r="150">
          <cell r="A150">
            <v>29065</v>
          </cell>
          <cell r="B150" t="str">
            <v>48x16A. ÇOKLU UZATMA GÖVDE MONTAJLI ÜSTTEN GİRİŞ</v>
          </cell>
        </row>
        <row r="151">
          <cell r="A151">
            <v>29066</v>
          </cell>
          <cell r="B151" t="str">
            <v>48x16A. ÇOKLU UZATMA GÖVDE MONTAJLI YANDAN GİRİŞLİ</v>
          </cell>
        </row>
        <row r="152">
          <cell r="A152">
            <v>29067</v>
          </cell>
          <cell r="B152" t="str">
            <v>48x16A. ÇOKLU UZATMA GÖVDE ÜST GİRİŞ MAN. CON.</v>
          </cell>
        </row>
        <row r="153">
          <cell r="A153" t="str">
            <v>29067S</v>
          </cell>
          <cell r="B153" t="str">
            <v>48x16A. ÇOKLU UZATMA GÖVDE ÜST GİRİŞ METAL MAN. CO</v>
          </cell>
        </row>
        <row r="154">
          <cell r="A154">
            <v>29068</v>
          </cell>
          <cell r="B154" t="str">
            <v>48x16A. ÇOKLU UZATMA GÖVDE MANDALI CON. YAN. GİRİŞ</v>
          </cell>
        </row>
        <row r="155">
          <cell r="A155" t="str">
            <v>29068S</v>
          </cell>
          <cell r="B155" t="str">
            <v>48x16A. ÇOK.UZ. GÖV.CONTALI METAL MAN. -YANDAN GRS</v>
          </cell>
        </row>
        <row r="156">
          <cell r="A156">
            <v>29070</v>
          </cell>
          <cell r="B156" t="str">
            <v>5x10 A UZATMA PRİZ GÖVDE H:57</v>
          </cell>
        </row>
        <row r="157">
          <cell r="A157">
            <v>2907025</v>
          </cell>
          <cell r="B157" t="str">
            <v>5x10 A UZATMA PRİZ GÖVDE H:57 M25</v>
          </cell>
        </row>
        <row r="158">
          <cell r="A158">
            <v>29071</v>
          </cell>
          <cell r="B158" t="str">
            <v>5x10 A UZATMA FİŞ GÖVDE H:60</v>
          </cell>
        </row>
        <row r="159">
          <cell r="A159">
            <v>290712</v>
          </cell>
          <cell r="B159" t="str">
            <v>5x10 A UZATMA FİŞ GÖVDE H:60 M25</v>
          </cell>
        </row>
        <row r="160">
          <cell r="A160">
            <v>29075</v>
          </cell>
          <cell r="B160" t="str">
            <v>5x10A. ÇOKLU PLASTİK MAKİNE PRİZ GÖVDE MONTAJLI</v>
          </cell>
        </row>
        <row r="161">
          <cell r="A161">
            <v>29077</v>
          </cell>
          <cell r="B161" t="str">
            <v>5x10A. ÇOKLU PLASTİK EĞİK MAKİNE PRİZ GÖV. MON.</v>
          </cell>
        </row>
        <row r="162">
          <cell r="A162">
            <v>29079</v>
          </cell>
          <cell r="B162" t="str">
            <v>5x10A.ÇOKLU PLASTİK UZATMA  PRİZ GÖVDE MONTAJLI</v>
          </cell>
        </row>
        <row r="163">
          <cell r="A163">
            <v>29080</v>
          </cell>
          <cell r="B163" t="str">
            <v>5x10A.ÇOKLU PLASTİK UZATMA  FİŞ  GÖVDE MONTAJLI</v>
          </cell>
        </row>
        <row r="164">
          <cell r="A164">
            <v>29081</v>
          </cell>
          <cell r="B164" t="str">
            <v>32x16A. DUVAR GÖVDE MONTAJLI TEK GİRİŞLİ</v>
          </cell>
        </row>
        <row r="165">
          <cell r="A165">
            <v>290812</v>
          </cell>
          <cell r="B165" t="str">
            <v>32x16A.İNCE ÇOKLU DUVAR GÖVDE MONTAJLI TEK GİRİŞLİ</v>
          </cell>
        </row>
        <row r="166">
          <cell r="A166" t="str">
            <v>29081S</v>
          </cell>
          <cell r="B166" t="str">
            <v>32x16A. DUVAR GÖVDE TEK GİRİŞLİ  METAL MAN. MONTAJ</v>
          </cell>
        </row>
        <row r="167">
          <cell r="A167">
            <v>29082</v>
          </cell>
          <cell r="B167" t="str">
            <v>32X16A. DUVAR GÖVDE MONTAJLI (ÇİFT GİRİŞLİ)</v>
          </cell>
        </row>
        <row r="168">
          <cell r="A168">
            <v>290822</v>
          </cell>
          <cell r="B168" t="str">
            <v>32X16A.İNCE ÇOKLU DUVAR GÖVDE MONTAJLI(ÇİFT GİRİŞ)</v>
          </cell>
        </row>
        <row r="169">
          <cell r="A169" t="str">
            <v>29082S</v>
          </cell>
          <cell r="B169" t="str">
            <v>32x16A. DUVAR GÖVDE ÇİFT GİRİŞLİ METAL MANDAL MON.</v>
          </cell>
        </row>
        <row r="170">
          <cell r="A170">
            <v>29083</v>
          </cell>
          <cell r="B170" t="str">
            <v>48x16A. DUVAR GÖVDE MONTAJLI</v>
          </cell>
        </row>
        <row r="171">
          <cell r="A171" t="str">
            <v>29083S</v>
          </cell>
          <cell r="B171" t="str">
            <v>48x16A. DUVAR GÖVDE METAL MAN.MON.</v>
          </cell>
        </row>
        <row r="172">
          <cell r="A172">
            <v>29084</v>
          </cell>
          <cell r="B172" t="str">
            <v>48X16A. DUVAR GÖVDE MONTAJLI (ÇİFT GİRİŞLİ)</v>
          </cell>
        </row>
        <row r="173">
          <cell r="A173" t="str">
            <v>29084S</v>
          </cell>
          <cell r="B173" t="str">
            <v>48x16A. DUVAR GÖVDE ÇİFT GİRİŞLİ METAL MAN. MON</v>
          </cell>
        </row>
        <row r="174">
          <cell r="A174" t="str">
            <v>29090S</v>
          </cell>
          <cell r="B174" t="str">
            <v>48X16A. ÇOKLU MAKINE GÖVDE MON. TEK METAL MANDALLI</v>
          </cell>
        </row>
        <row r="175">
          <cell r="A175" t="str">
            <v>29091S</v>
          </cell>
          <cell r="B175" t="str">
            <v>48X16A. ÇOKLU DUVAR GÖVDE MON. TEK METAL  MANDALLI</v>
          </cell>
        </row>
        <row r="176">
          <cell r="A176" t="str">
            <v>29092S</v>
          </cell>
          <cell r="B176" t="str">
            <v>48x16A.ÇOK. DUVAR GÖV. ÇİFT GRŞ  MON. TEK MANDALLI</v>
          </cell>
        </row>
        <row r="177">
          <cell r="A177">
            <v>29093</v>
          </cell>
          <cell r="B177" t="str">
            <v>48x16 A. ÇOKLU UZATMA GÖVDE YAN GİRİŞLİ PERÇİNLİ</v>
          </cell>
        </row>
        <row r="178">
          <cell r="A178">
            <v>29094</v>
          </cell>
          <cell r="B178" t="str">
            <v>48x16 A. ÇOKLU UZATMA GÖVDE ÜST GİRİŞLİ PERÇİNLİ</v>
          </cell>
        </row>
        <row r="179">
          <cell r="A179" t="str">
            <v>29095S</v>
          </cell>
          <cell r="B179" t="str">
            <v>48x16 A. ÇOK.UZ. GÖV. YAN GRŞ.MON.TEK MET.MAN CON.</v>
          </cell>
        </row>
        <row r="180">
          <cell r="A180" t="str">
            <v>29096S</v>
          </cell>
          <cell r="B180" t="str">
            <v>48x16 A. ÇOK.UZ. GÖV. ÜST GRŞ.MON.TEK MET.MAN CON.</v>
          </cell>
        </row>
        <row r="181">
          <cell r="A181">
            <v>29114</v>
          </cell>
          <cell r="B181" t="str">
            <v>4/0x80A. ÇOKLU PRİZ ÇEKİRDEK MONTAJLI (1-4)</v>
          </cell>
        </row>
        <row r="182">
          <cell r="A182">
            <v>29115</v>
          </cell>
          <cell r="B182" t="str">
            <v>4/0x80A. ÇOKLU FİŞ ÇEKİRDEK MONTAJLI (1-4)</v>
          </cell>
        </row>
        <row r="183">
          <cell r="A183">
            <v>29116</v>
          </cell>
          <cell r="B183" t="str">
            <v>4/2x80/16A. ÇOKLU PRİZ ÇEKİRDEK MONTAJLI (1-6)</v>
          </cell>
        </row>
        <row r="184">
          <cell r="A184">
            <v>29117</v>
          </cell>
          <cell r="B184" t="str">
            <v>4/2x80/16A. ÇOKLU FİŞ ÇEKİRDEK MONTAJLI (1-6)</v>
          </cell>
        </row>
        <row r="185">
          <cell r="A185">
            <v>29120</v>
          </cell>
          <cell r="B185" t="str">
            <v>6x16A. PRİZ ÇEKİRDEK MONTAJLI</v>
          </cell>
        </row>
        <row r="186">
          <cell r="A186">
            <v>291202006</v>
          </cell>
          <cell r="B186" t="str">
            <v>6x16A. PRİZ ÇEKİRDEK MONTAJLI (YAYLI)</v>
          </cell>
        </row>
        <row r="187">
          <cell r="A187">
            <v>291203006</v>
          </cell>
          <cell r="B187" t="str">
            <v>6x16A. PRİZ ÇEKİRDEK MONTAJLI (CRIMP)</v>
          </cell>
        </row>
        <row r="188">
          <cell r="A188">
            <v>29121</v>
          </cell>
          <cell r="B188" t="str">
            <v>6x16A. FİŞ ÇEKİRDEK MONTAJLI</v>
          </cell>
        </row>
        <row r="189">
          <cell r="A189">
            <v>291212006</v>
          </cell>
          <cell r="B189" t="str">
            <v>6x16A. FİŞ ÇEKİRDEK MONTAJLI (YAYLI)</v>
          </cell>
        </row>
        <row r="190">
          <cell r="A190">
            <v>291213006</v>
          </cell>
          <cell r="B190" t="str">
            <v>6x16A. FİŞ ÇEKİRDEK MONTAJLI (CRIMP)</v>
          </cell>
        </row>
        <row r="191">
          <cell r="A191">
            <v>29124</v>
          </cell>
          <cell r="B191" t="str">
            <v>6x35A. ÇOKLU PRİZ ÇEKİRDEK MONTAJLI (1-6)</v>
          </cell>
        </row>
        <row r="192">
          <cell r="A192">
            <v>29125</v>
          </cell>
          <cell r="B192" t="str">
            <v>6x35A. ÇOKLU FİŞ ÇEKİRDEK MONTAJLI (1-6)</v>
          </cell>
        </row>
        <row r="193">
          <cell r="A193">
            <v>29128</v>
          </cell>
          <cell r="B193" t="str">
            <v>12x35A. ÇOKLU PRİZ ÇEKİRDEK MONTAJLI (7-12)</v>
          </cell>
        </row>
        <row r="194">
          <cell r="A194">
            <v>29129</v>
          </cell>
          <cell r="B194" t="str">
            <v>12x35A. ÇOKLU FİŞ ÇEKİRDEK MONTAJLI (7-12)</v>
          </cell>
        </row>
        <row r="195">
          <cell r="A195">
            <v>29130</v>
          </cell>
          <cell r="B195" t="str">
            <v>6x16A. ÇOKLU MAKİNE GÖVDE MONTAJLI</v>
          </cell>
        </row>
        <row r="196">
          <cell r="A196" t="str">
            <v>29130S</v>
          </cell>
          <cell r="B196" t="str">
            <v>6x16A. ÇOKLU MAKİNE GÖVDE METAL MANDAL MONTAJLI</v>
          </cell>
        </row>
        <row r="197">
          <cell r="A197">
            <v>29131</v>
          </cell>
          <cell r="B197" t="str">
            <v>6x16A. ÇOKLU UZATMA GÖVDE MONTAJLI</v>
          </cell>
        </row>
        <row r="198">
          <cell r="A198">
            <v>291310405</v>
          </cell>
          <cell r="B198" t="str">
            <v>6x16A. ÇOKLU UZATMA GÖVDE  PG13,5 MONTAJLI</v>
          </cell>
        </row>
        <row r="199">
          <cell r="A199">
            <v>29132</v>
          </cell>
          <cell r="B199" t="str">
            <v>6x16A. ÇOKLU UZATMA GÖVDE MANDALLI CONTALI</v>
          </cell>
        </row>
        <row r="200">
          <cell r="A200" t="str">
            <v>291322205S</v>
          </cell>
          <cell r="B200" t="str">
            <v>6x16A. ÇOKLU UZATMA GÖVDE MAN.CON. M20 METAL</v>
          </cell>
        </row>
        <row r="201">
          <cell r="A201" t="str">
            <v>29132S</v>
          </cell>
          <cell r="B201" t="str">
            <v>6x16A. ÇOKLU UZATMA GÖVDE METAL MANDALLI CONTALI</v>
          </cell>
        </row>
        <row r="202">
          <cell r="A202">
            <v>29133</v>
          </cell>
          <cell r="B202" t="str">
            <v>6x16A. ÇOKLU DUVAR GÖVDE MONTAJLI</v>
          </cell>
        </row>
        <row r="203">
          <cell r="A203" t="str">
            <v>291330405S</v>
          </cell>
          <cell r="B203" t="str">
            <v>6X16A. ÇOKLU DUV. GÖV. PG 13,5 METAL MAN. MONTAJLI</v>
          </cell>
        </row>
        <row r="204">
          <cell r="A204" t="str">
            <v>29133S</v>
          </cell>
          <cell r="B204" t="str">
            <v>6X16A. ÇOKLU DUVAR GÖVDE METAL MANDAL MONTAJLI</v>
          </cell>
        </row>
        <row r="205">
          <cell r="A205">
            <v>29134</v>
          </cell>
          <cell r="B205" t="str">
            <v>6X16A. ÇOKLU DUVAR GÖVDE ÇIFT GIRISLI MONTAJLI</v>
          </cell>
        </row>
        <row r="206">
          <cell r="A206" t="str">
            <v>29134S</v>
          </cell>
          <cell r="B206" t="str">
            <v>6X16A. ÇOKLU DUVAR GÖVDE ÇİFT GİRİŞ METAL MAN.MON</v>
          </cell>
        </row>
        <row r="207">
          <cell r="A207">
            <v>29135</v>
          </cell>
          <cell r="B207" t="str">
            <v>6X16A. ÇOKLU UZATMA GÖVDE ÜST GİRİŞLİ MONTAJLI</v>
          </cell>
        </row>
        <row r="208">
          <cell r="A208">
            <v>29140</v>
          </cell>
          <cell r="B208" t="str">
            <v>6x16A. ÇOKLU UZATMA GÖVDE ÜST GİRİŞ MAN. CON. MON.</v>
          </cell>
        </row>
        <row r="209">
          <cell r="A209" t="str">
            <v>29140S</v>
          </cell>
          <cell r="B209" t="str">
            <v>6X16A. ÇOKLU UZATMA GÖVDE ÜST GİRİŞ METAL MAN.CON.</v>
          </cell>
        </row>
        <row r="210">
          <cell r="A210">
            <v>29145</v>
          </cell>
          <cell r="B210" t="str">
            <v>10x16A. ÇOKLU UZATMA GÖVDE ÜST GİRİŞLİ MONTAJLI</v>
          </cell>
        </row>
        <row r="211">
          <cell r="A211">
            <v>29150</v>
          </cell>
          <cell r="B211" t="str">
            <v>10x16A. ÇOKLU UZATMA GÖVDE ÜST GİR. MAN. CON. MON.</v>
          </cell>
        </row>
        <row r="212">
          <cell r="A212" t="str">
            <v>29150S</v>
          </cell>
          <cell r="B212" t="str">
            <v>10x16A. ÇOKLU UZATMA GÖVDE ÜST GİR. METAL MANDALLI</v>
          </cell>
        </row>
        <row r="213">
          <cell r="A213">
            <v>29155</v>
          </cell>
          <cell r="B213" t="str">
            <v xml:space="preserve">16x16A. ÇOKLU UZATMA GÖVDE-1 ÜST GİRİŞLİ </v>
          </cell>
        </row>
        <row r="214">
          <cell r="A214">
            <v>29160</v>
          </cell>
          <cell r="B214" t="str">
            <v>16x16A. ÇOKLU UZATMA GÖVDE ÜST GİR. MAN. CON. MON.</v>
          </cell>
        </row>
        <row r="215">
          <cell r="A215" t="str">
            <v>29160S</v>
          </cell>
          <cell r="B215" t="str">
            <v>16X16A. ÇOKLU UZATMA GÖVDE ÜST GİR.METAL MAN.CONT.</v>
          </cell>
        </row>
        <row r="216">
          <cell r="A216">
            <v>29165</v>
          </cell>
          <cell r="B216" t="str">
            <v>24x16A. ÇOKLU UZATMA GÖVDE ÜST GİRİŞLİ MONTAJLI</v>
          </cell>
        </row>
        <row r="217">
          <cell r="A217">
            <v>29170</v>
          </cell>
          <cell r="B217" t="str">
            <v>24x16A. ÇOKLU UZATMA GÖVDE-1 ÜST GİRİŞ MAN. CON.</v>
          </cell>
        </row>
        <row r="218">
          <cell r="A218" t="str">
            <v>29170S</v>
          </cell>
          <cell r="B218" t="str">
            <v>24x16A. UZATMA GÖVDE-1 ÜST GİRİŞ METAL MAN. CON.</v>
          </cell>
        </row>
        <row r="219">
          <cell r="A219">
            <v>29172</v>
          </cell>
          <cell r="B219" t="str">
            <v xml:space="preserve"> 6x16 A ÇOKLU UZATMA DERİN GÖVDE GİRİŞSİZ H:72</v>
          </cell>
        </row>
        <row r="220">
          <cell r="A220">
            <v>29173</v>
          </cell>
          <cell r="B220" t="str">
            <v xml:space="preserve"> 6x16 A ÇOKLU UZATMA DERİN GÖVDE MANDALLI CONTALI GİRİŞSİZ H:72</v>
          </cell>
        </row>
        <row r="221">
          <cell r="A221">
            <v>29174</v>
          </cell>
          <cell r="B221" t="str">
            <v>10x16A. ÇOKLU UZATMA DERİN GÖVDE (H:70) MONTAJLI</v>
          </cell>
        </row>
        <row r="222">
          <cell r="A222">
            <v>29175</v>
          </cell>
          <cell r="B222" t="str">
            <v>10x16A. ÇOKLU UZATMA GÖVDE-3 G.SİZ MAN. CON.(H:70)</v>
          </cell>
        </row>
        <row r="223">
          <cell r="A223" t="str">
            <v>29175S</v>
          </cell>
          <cell r="B223" t="str">
            <v>10x16A.ÇOKLU UZT GÖVDE-3 G.SİZ METAL MAN CON(H:70)</v>
          </cell>
        </row>
        <row r="224">
          <cell r="A224">
            <v>29176</v>
          </cell>
          <cell r="B224" t="str">
            <v>16x16A. ÇOKLU UZATMA GÖVDE-3 MON. (H:80)</v>
          </cell>
        </row>
        <row r="225">
          <cell r="A225">
            <v>29177</v>
          </cell>
          <cell r="B225" t="str">
            <v>16x16A. ÇOKLU UZATMA GÖVDE-3 G.SİZ MAN. CON.(H:80)</v>
          </cell>
        </row>
        <row r="226">
          <cell r="A226" t="str">
            <v>29177S</v>
          </cell>
          <cell r="B226" t="str">
            <v>16x16A.ÇOKLU UZT GÖVDE 3 G.SİZ METAL MAN CON(H:80)</v>
          </cell>
        </row>
        <row r="227">
          <cell r="A227">
            <v>29178</v>
          </cell>
          <cell r="B227" t="str">
            <v>24x16A. ÇOKLU UZATMA GÖVDE-3 GİRİŞSİZ MON. (H:80)</v>
          </cell>
        </row>
        <row r="228">
          <cell r="A228">
            <v>29179</v>
          </cell>
          <cell r="B228" t="str">
            <v>24x16A. ÇOKLU UZATMA GÖVDE-3 G.SİZ MAN.CON.(H:80)</v>
          </cell>
        </row>
        <row r="229">
          <cell r="A229" t="str">
            <v>29179S</v>
          </cell>
          <cell r="B229" t="str">
            <v>24x16A.ÇOKLU UZT GÖVDE-3 G.SİZ METAL MAN CON(H:80)</v>
          </cell>
        </row>
        <row r="230">
          <cell r="A230">
            <v>291960305</v>
          </cell>
          <cell r="B230" t="str">
            <v>16x16A. ÇOKLU UZATMA GÖV.YAN.ÇİFT.GRŞ PG11 H:80</v>
          </cell>
        </row>
        <row r="231">
          <cell r="A231">
            <v>29350</v>
          </cell>
          <cell r="B231" t="str">
            <v>10x16A. ÇOKLU MAKİNE GÖVDE MONTAJLI TEK MANDALLI</v>
          </cell>
        </row>
        <row r="232">
          <cell r="A232">
            <v>293502</v>
          </cell>
          <cell r="B232" t="str">
            <v>10x16A.İNCE ÇOKLU MAKİNE GÖVDE MONTAJLI TEK MANDAL</v>
          </cell>
        </row>
        <row r="233">
          <cell r="A233" t="str">
            <v>29350S</v>
          </cell>
          <cell r="B233" t="str">
            <v>10x16A. ÇOKLU MAKİNE GÖVDE MON. TEK METAL MANDALLI</v>
          </cell>
        </row>
        <row r="234">
          <cell r="A234">
            <v>29351</v>
          </cell>
          <cell r="B234" t="str">
            <v>10x16A. ÇOKLU DUVAR GÖVDE MONTAJLI TEK MANDALLI</v>
          </cell>
        </row>
        <row r="235">
          <cell r="A235">
            <v>293512</v>
          </cell>
          <cell r="B235" t="str">
            <v>10x16A.İNCE ÇOKLU DUVAR GÖVDE MONTAJLI TEK MANDAL</v>
          </cell>
        </row>
        <row r="236">
          <cell r="A236" t="str">
            <v>29351S</v>
          </cell>
          <cell r="B236" t="str">
            <v>10x16A. ÇOKLU DUVAR GÖVDE MON. TEK METAL MANDALLI</v>
          </cell>
        </row>
        <row r="237">
          <cell r="A237">
            <v>29352</v>
          </cell>
          <cell r="B237" t="str">
            <v>10x16A.ÇOK. DUVAR GÖV. ÇİFT GRŞ  MON. TEK MANDALLI</v>
          </cell>
        </row>
        <row r="238">
          <cell r="A238">
            <v>293522</v>
          </cell>
          <cell r="B238" t="str">
            <v>10x16A.İNCE ÇOK.DUVAR GÖV. ÇİFT GRŞ MON.TEK MANDAL</v>
          </cell>
        </row>
        <row r="239">
          <cell r="A239" t="str">
            <v>29352S</v>
          </cell>
          <cell r="B239" t="str">
            <v>10x16A.ÇOK. DUVAR GÖV. ÇİFT GRŞ  MON. TEK MET.MAN.</v>
          </cell>
        </row>
        <row r="240">
          <cell r="A240">
            <v>29353</v>
          </cell>
          <cell r="B240" t="str">
            <v>10x16A. ÇOKLU UZATMA GÖVDE-5 YAN GİRİŞ PERÇİNLİ</v>
          </cell>
        </row>
        <row r="241">
          <cell r="A241">
            <v>293532</v>
          </cell>
          <cell r="B241" t="str">
            <v>10x16 A.İNCE ÇOKLU UZATMA GÖVDE YAN GRŞ.PERÇİN.MON</v>
          </cell>
        </row>
        <row r="242">
          <cell r="A242">
            <v>29354</v>
          </cell>
          <cell r="B242" t="str">
            <v>10x16 A. ÇOK.UZATMA GÖVDE ÜST GRŞ.PERÇİN.MONTAJLI</v>
          </cell>
        </row>
        <row r="243">
          <cell r="A243">
            <v>293542</v>
          </cell>
          <cell r="B243" t="str">
            <v>10x16 A.İNCE ÇOKLU UZATMA GÖVDE ÜST GRŞ.PERÇİN.MON</v>
          </cell>
        </row>
        <row r="244">
          <cell r="A244">
            <v>29355</v>
          </cell>
          <cell r="B244" t="str">
            <v>10x16 A. ÇOK.UZATMA GÖVDE YAN GRŞ.MON.TEK MAN.CON.</v>
          </cell>
        </row>
        <row r="245">
          <cell r="A245" t="str">
            <v>29355S</v>
          </cell>
          <cell r="B245" t="str">
            <v>10x16 A. ÇOK.UZ. GÖV. YAN GRŞ.MON.TEK MET.MAN CON.</v>
          </cell>
        </row>
        <row r="246">
          <cell r="A246">
            <v>29356</v>
          </cell>
          <cell r="B246" t="str">
            <v>10x16 A. ÇOK.UZATMA GÖVDE ÜST GRŞ.MON.TEK MAN.CON.</v>
          </cell>
        </row>
        <row r="247">
          <cell r="A247" t="str">
            <v>29356S</v>
          </cell>
          <cell r="B247" t="str">
            <v>10x16 A. ÇOK.UZ. GÖV. ÜST GRŞ.MON.TEK MET.MAN CON.</v>
          </cell>
        </row>
        <row r="248">
          <cell r="A248">
            <v>29357</v>
          </cell>
          <cell r="B248" t="str">
            <v>10x16 A. ÇOK.UZ. GÖV. H:70 GRŞ.SİZ PERÇİN.MONTAJLI</v>
          </cell>
        </row>
        <row r="249">
          <cell r="A249">
            <v>29358</v>
          </cell>
          <cell r="B249" t="str">
            <v>10x16A ÇOK.UZ. DER. G.H:70 MON.LI TEK MAN.LI CON.</v>
          </cell>
        </row>
        <row r="250">
          <cell r="A250" t="str">
            <v>29358S</v>
          </cell>
          <cell r="B250" t="str">
            <v>10x16A ÇOK.UZ. DER. G.H:70 MON.LI TEK M.MAN.CON.</v>
          </cell>
        </row>
        <row r="251">
          <cell r="A251">
            <v>293602</v>
          </cell>
          <cell r="B251" t="str">
            <v>16x16A.İNCE ÇOKLU MAKİNE GÖVDE MONTAJLI TEK MANDAL</v>
          </cell>
        </row>
        <row r="252">
          <cell r="A252" t="str">
            <v>29360S</v>
          </cell>
          <cell r="B252" t="str">
            <v>16x16A. ÇOKLU MAKİNE GÖVDE MON. TEK METAL MANDALLI</v>
          </cell>
        </row>
        <row r="253">
          <cell r="A253">
            <v>293612</v>
          </cell>
          <cell r="B253" t="str">
            <v>16x16A. İNCE ÇOKLU DUVAR GÖVDE MON. TEK MANDAL</v>
          </cell>
        </row>
        <row r="254">
          <cell r="A254" t="str">
            <v>29361S</v>
          </cell>
          <cell r="B254" t="str">
            <v>16x16A. ÇOKLU DUVAR GÖVDE MON. TEK METAL MANDALLI</v>
          </cell>
        </row>
        <row r="255">
          <cell r="A255">
            <v>293622</v>
          </cell>
          <cell r="B255" t="str">
            <v>16x16A.İNCE ÇOK.DUVAR GÖV. ÇİFT GRŞ MON.TEK MANDAL</v>
          </cell>
        </row>
        <row r="256">
          <cell r="A256" t="str">
            <v>29362S</v>
          </cell>
          <cell r="B256" t="str">
            <v>16x16A.ÇOK. DUVAR GÖV. ÇİFT GRŞ  MON. TEK MET.MAN.</v>
          </cell>
        </row>
        <row r="257">
          <cell r="A257">
            <v>29363</v>
          </cell>
          <cell r="B257" t="str">
            <v>16x16A. ÇOKLU UZATMA GÖVDE-5 YAN GİRİŞ PERÇİNLİ</v>
          </cell>
        </row>
        <row r="258">
          <cell r="A258">
            <v>293632</v>
          </cell>
          <cell r="B258" t="str">
            <v>16x16 A.İNCE ÇOKLU UZATMA GÖVDE YAN GRŞ.PERÇİN.MON</v>
          </cell>
        </row>
        <row r="259">
          <cell r="A259">
            <v>29364</v>
          </cell>
          <cell r="B259" t="str">
            <v>16x16 A. ÇOK.UZATMA GÖVDE ÜST GRŞ.PERÇİN.MONTAJLI</v>
          </cell>
        </row>
        <row r="260">
          <cell r="A260">
            <v>293642</v>
          </cell>
          <cell r="B260" t="str">
            <v>16x16 A.İNCE ÇOKLU UZATMA GÖVDE ÜST GRŞ.PERÇİN.MON</v>
          </cell>
        </row>
        <row r="261">
          <cell r="A261" t="str">
            <v>29365S</v>
          </cell>
          <cell r="B261" t="str">
            <v>16x16 A. ÇOK.UZ. GÖV. YAN GRŞ.MON.TEK MET.MAN CON.</v>
          </cell>
        </row>
        <row r="262">
          <cell r="A262" t="str">
            <v>29366S</v>
          </cell>
          <cell r="B262" t="str">
            <v>16x16 A. ÇOK.UZ. GÖV. ÜST GRŞ.MON.TEK MET.MAN CON.</v>
          </cell>
        </row>
        <row r="263">
          <cell r="A263">
            <v>29367</v>
          </cell>
          <cell r="B263" t="str">
            <v>16x16 A. ÇOK.UZ. GÖV. H:80 GRŞ.SİZ PERÇİN.MONTAJLI</v>
          </cell>
        </row>
        <row r="264">
          <cell r="A264" t="str">
            <v>29368S</v>
          </cell>
          <cell r="B264" t="str">
            <v>16x16A ÇOK.UZ. DER. G.H:80 MON.LI TEK M.MAN.CON.</v>
          </cell>
        </row>
        <row r="265">
          <cell r="A265" t="str">
            <v>29370S</v>
          </cell>
          <cell r="B265" t="str">
            <v>24x16A. ÇOKLU MAKİNE GÖVDE MON. TEK METAL MANDALLI</v>
          </cell>
        </row>
        <row r="266">
          <cell r="A266" t="str">
            <v>29371S</v>
          </cell>
          <cell r="B266" t="str">
            <v>24x16A. ÇOKLU DUVAR GÖVDE MON. TEK METAL MANDALLI</v>
          </cell>
        </row>
        <row r="267">
          <cell r="A267" t="str">
            <v>29372S</v>
          </cell>
          <cell r="B267" t="str">
            <v>24x16A.ÇOK. DUVAR GÖV. ÇİFT GRŞ  MON. TEK MET.MAN.</v>
          </cell>
        </row>
        <row r="268">
          <cell r="A268">
            <v>29373</v>
          </cell>
          <cell r="B268" t="str">
            <v>24x16A. ÇOKLU UZATMA GÖVDE-5 YAN GİRİŞ PERÇİNLİ</v>
          </cell>
        </row>
        <row r="269">
          <cell r="A269">
            <v>29374</v>
          </cell>
          <cell r="B269" t="str">
            <v>24x16A. ÇOK.UZATMA GÖVDE ÜST GRŞ.PERÇİN.MONTAJLI</v>
          </cell>
        </row>
        <row r="270">
          <cell r="A270" t="str">
            <v>29375S</v>
          </cell>
          <cell r="B270" t="str">
            <v>24x16 A. ÇOK.UZ. GÖV. YAN GRŞ.MON.TEK .MAN CON.</v>
          </cell>
        </row>
        <row r="271">
          <cell r="A271" t="str">
            <v>29376S</v>
          </cell>
          <cell r="B271" t="str">
            <v>24x16 A. ÇOK.UZ. GÖV. ÜST GRŞ.MON.TEK MET.MAN CON.</v>
          </cell>
        </row>
        <row r="272">
          <cell r="A272">
            <v>29377</v>
          </cell>
          <cell r="B272" t="str">
            <v>24x16 A. ÇOK.UZ. GÖV. H:80 GRŞ.SİZ PERÇİN.MONTAJLI</v>
          </cell>
        </row>
        <row r="273">
          <cell r="A273" t="str">
            <v>29378S</v>
          </cell>
          <cell r="B273" t="str">
            <v>24x16A ÇOK.UZ. DER. G.H:80 MON.LI TEK M.MAN.CON.</v>
          </cell>
        </row>
        <row r="274">
          <cell r="A274">
            <v>2939808</v>
          </cell>
          <cell r="B274" t="str">
            <v>TERMOPLASTİK BUTON KORUYUCU (SARI)</v>
          </cell>
        </row>
        <row r="275">
          <cell r="A275">
            <v>2939908</v>
          </cell>
          <cell r="B275" t="str">
            <v>TERMOPLASTİK BUTON KORUYUCU CONTALI (SARI)</v>
          </cell>
        </row>
        <row r="276">
          <cell r="A276">
            <v>29400</v>
          </cell>
          <cell r="B276" t="str">
            <v>6x16A. ÇOKLU MAKİNE GÖV. MON. MNTŞ KAP. MANDALLI</v>
          </cell>
        </row>
        <row r="277">
          <cell r="A277" t="str">
            <v>29400S</v>
          </cell>
          <cell r="B277" t="str">
            <v>6x16A. ÇOKLU MAKİNE GÖV. MON. MNTŞ KAP.MET. MANDAL</v>
          </cell>
        </row>
        <row r="278">
          <cell r="A278">
            <v>29401</v>
          </cell>
          <cell r="B278" t="str">
            <v>6x16A. ÇOKLU DUVAR GÖV. MON. MNTŞ KAP. MANDALLI</v>
          </cell>
        </row>
        <row r="279">
          <cell r="A279" t="str">
            <v>29401S</v>
          </cell>
          <cell r="B279" t="str">
            <v>6x16A. ÇOKLU DUVAR GÖV. MON. MNTŞ KAP.MET. MANDAL</v>
          </cell>
        </row>
        <row r="280">
          <cell r="A280">
            <v>29402</v>
          </cell>
          <cell r="B280" t="str">
            <v>6x16A. ÇOK.DUVAR GÖV.ÇİFT GRŞ. MON. MNTŞ KAP. MAN.</v>
          </cell>
        </row>
        <row r="281">
          <cell r="A281" t="str">
            <v>29402S</v>
          </cell>
          <cell r="B281" t="str">
            <v>6x16A. ÇOK.DUV. GÖV.ÇİFT GRŞ. MON. MNTŞ KAP. M.MAN</v>
          </cell>
        </row>
        <row r="282">
          <cell r="A282">
            <v>29405</v>
          </cell>
          <cell r="B282" t="str">
            <v>10x16A. ÇOKLU MAKİNE GÖV. MON. MNTŞ KAP. MANDALLI</v>
          </cell>
        </row>
        <row r="283">
          <cell r="A283" t="str">
            <v>29405S</v>
          </cell>
          <cell r="B283" t="str">
            <v>10x16A. ÇOKLU MAKİNE GÖV. MON. MNTŞ KAP.MET. MAN.</v>
          </cell>
        </row>
        <row r="284">
          <cell r="A284">
            <v>29406</v>
          </cell>
          <cell r="B284" t="str">
            <v>10x16A. ÇOKLU DUVAR GÖV. MON. MNTŞ KAP. MANDALLI</v>
          </cell>
        </row>
        <row r="285">
          <cell r="A285" t="str">
            <v>29406S</v>
          </cell>
          <cell r="B285" t="str">
            <v>10x16A. ÇOKLU DUVAR GÖV. MON. MNTŞ KAP.MET. MAN.</v>
          </cell>
        </row>
        <row r="286">
          <cell r="A286">
            <v>29407</v>
          </cell>
          <cell r="B286" t="str">
            <v>10x16A. ÇOK.DUVAR GÖV.ÇİFT GRŞ. MON. MNTŞ KAP. MAN</v>
          </cell>
        </row>
        <row r="287">
          <cell r="A287" t="str">
            <v>29407S</v>
          </cell>
          <cell r="B287" t="str">
            <v>10x16A. ÇOK.DUV.GÖV.ÇİFT GRŞ. MON. MNTŞ KAP. M.MAN</v>
          </cell>
        </row>
        <row r="288">
          <cell r="A288" t="str">
            <v>29410S</v>
          </cell>
          <cell r="B288" t="str">
            <v>16x16A. ÇOKLU MAKİNE GÖV. MON. MNTŞ KAP.MET. MAN.</v>
          </cell>
        </row>
        <row r="289">
          <cell r="A289" t="str">
            <v>29411S</v>
          </cell>
          <cell r="B289" t="str">
            <v>16x16A. ÇOKLU DUVAR GÖV. MON. MNTŞ KAP.MET. MAN.</v>
          </cell>
        </row>
        <row r="290">
          <cell r="A290" t="str">
            <v>29412S</v>
          </cell>
          <cell r="B290" t="str">
            <v>16x16A. ÇOK.DUV.GÖV.ÇİFT GRŞ. MON. MNTŞ KAP. M.MAN</v>
          </cell>
        </row>
        <row r="291">
          <cell r="A291" t="str">
            <v>29415S</v>
          </cell>
          <cell r="B291" t="str">
            <v>24x16A. ÇOKLU MAKİNE GÖV. MON. MNTŞ KAP.MET. MAN.</v>
          </cell>
        </row>
        <row r="292">
          <cell r="A292" t="str">
            <v>29416S</v>
          </cell>
          <cell r="B292" t="str">
            <v>24x16A. ÇOKLU DUVAR GÖV. MON. MNTŞ KAP.MET. MAN.</v>
          </cell>
        </row>
        <row r="293">
          <cell r="A293" t="str">
            <v>29417S</v>
          </cell>
          <cell r="B293" t="str">
            <v>24x16A. ÇOK.DUV.GÖV.ÇİFT GRŞ. MON. MNTŞ KAP. M.MAN</v>
          </cell>
        </row>
        <row r="294">
          <cell r="A294">
            <v>29420</v>
          </cell>
          <cell r="B294" t="str">
            <v>10x16A. İNCE ÇOKLU PRİZ ÇEKİRDEK MONTAJLI</v>
          </cell>
        </row>
        <row r="295">
          <cell r="A295">
            <v>29421</v>
          </cell>
          <cell r="B295" t="str">
            <v>10x16A. İNCE ÇOKLU FİŞ ÇEKİRDEK MONTAJLI</v>
          </cell>
        </row>
        <row r="296">
          <cell r="A296">
            <v>29422</v>
          </cell>
          <cell r="B296" t="str">
            <v>16x16A. İNCE ÇOKLU PRİZ ÇEKİRDEK MONTAJLI</v>
          </cell>
        </row>
        <row r="297">
          <cell r="A297">
            <v>29423</v>
          </cell>
          <cell r="B297" t="str">
            <v>16x16A. İNCE ÇOKLU FİŞ ÇEKİRDEK MONTAJLI</v>
          </cell>
        </row>
        <row r="298">
          <cell r="A298">
            <v>29426</v>
          </cell>
          <cell r="B298" t="str">
            <v>32x16A. İNCE ÇOKLU PRİZ ÇEKİRDEK MONTAJLI</v>
          </cell>
        </row>
        <row r="299">
          <cell r="A299">
            <v>29427</v>
          </cell>
          <cell r="B299" t="str">
            <v>32x16A. İNCE ÇOKLU FİŞ ÇEKİRDEK MONTAJLI</v>
          </cell>
        </row>
        <row r="300">
          <cell r="A300">
            <v>29600</v>
          </cell>
          <cell r="B300" t="str">
            <v>10-16-24x16A. PLASTİK MANDAL MONTAJLI</v>
          </cell>
        </row>
        <row r="301">
          <cell r="A301">
            <v>29601</v>
          </cell>
          <cell r="B301" t="str">
            <v>32-48X16A. MANDAL MONTAJLI</v>
          </cell>
        </row>
        <row r="302">
          <cell r="A302">
            <v>29602</v>
          </cell>
          <cell r="B302" t="str">
            <v>6X16A. ÇOKLU MANDAL MONTAJLI</v>
          </cell>
        </row>
        <row r="303">
          <cell r="A303">
            <v>29605</v>
          </cell>
          <cell r="B303" t="str">
            <v>5X10A.ÇOKLU METAL MANDAL MONTAJLI</v>
          </cell>
        </row>
        <row r="304">
          <cell r="A304">
            <v>29606</v>
          </cell>
          <cell r="B304" t="str">
            <v>6X16A.ÇOKLU METAL MANDAL MONTAJLI</v>
          </cell>
        </row>
        <row r="305">
          <cell r="A305">
            <v>29607</v>
          </cell>
          <cell r="B305" t="str">
            <v>10-24x16A.METAL MANDAL MONTAJLI</v>
          </cell>
        </row>
        <row r="306">
          <cell r="A306">
            <v>29608</v>
          </cell>
          <cell r="B306" t="str">
            <v>32-48X16A.ÇOKLU METAL MANDAL MONTAJLI</v>
          </cell>
        </row>
        <row r="307">
          <cell r="A307">
            <v>29640</v>
          </cell>
          <cell r="B307" t="str">
            <v>5x10A. ÇOKLU PRIZ KORUMA KAPAK</v>
          </cell>
        </row>
        <row r="308">
          <cell r="A308">
            <v>29642</v>
          </cell>
          <cell r="B308" t="str">
            <v>5x10A. ÇOKLU FİŞ KORUMA KAPAK MANDALLI</v>
          </cell>
        </row>
        <row r="309">
          <cell r="A309">
            <v>29644</v>
          </cell>
          <cell r="B309" t="str">
            <v>6x16A. ÇOKLU MAKİNE GÖVDE KORUMA KAPAK</v>
          </cell>
        </row>
        <row r="310">
          <cell r="A310">
            <v>29646</v>
          </cell>
          <cell r="B310" t="str">
            <v>6x16A. ÇOK.UZ.GÖV. KORUMA KAPAK (MANDALLI-CONTALI)</v>
          </cell>
        </row>
        <row r="311">
          <cell r="A311" t="str">
            <v>29646S</v>
          </cell>
          <cell r="B311" t="str">
            <v>6X16A. ÇOK.UZ.GÖV.KORUMA KAPAK METAL MAN.CON.</v>
          </cell>
        </row>
        <row r="312">
          <cell r="A312">
            <v>29650</v>
          </cell>
          <cell r="B312" t="str">
            <v xml:space="preserve">10x16A. ÇOKLU MAKİNE GÖVDE KORUMA KAPAK </v>
          </cell>
        </row>
        <row r="313">
          <cell r="A313">
            <v>29651</v>
          </cell>
          <cell r="B313" t="str">
            <v>16x16A. ÇOKLU MAKİNE GÖVDE KORUMA KAPAK</v>
          </cell>
        </row>
        <row r="314">
          <cell r="A314">
            <v>29652</v>
          </cell>
          <cell r="B314" t="str">
            <v>24x16A. ÇOKLU MAKİNE GÖVDE KORUMA KAPAK</v>
          </cell>
        </row>
        <row r="315">
          <cell r="A315">
            <v>29653</v>
          </cell>
          <cell r="B315" t="str">
            <v>10x16A. ÇOK.UZ.GÖV.KOR.KAPAK CON.LI MANDALLI(TIPI)</v>
          </cell>
        </row>
        <row r="316">
          <cell r="A316" t="str">
            <v>29653S</v>
          </cell>
          <cell r="B316" t="str">
            <v>10x16A. ÇOKLU UZATMA GÖVDE KORUMA KAP.MAN.CON.MTL.</v>
          </cell>
        </row>
        <row r="317">
          <cell r="A317">
            <v>29654</v>
          </cell>
          <cell r="B317" t="str">
            <v>16x16A. ÇOK.UZ.GÖV.KOR.KAPAK CON.LI MANDALLI(TIPI)</v>
          </cell>
        </row>
        <row r="318">
          <cell r="A318" t="str">
            <v>29654S</v>
          </cell>
          <cell r="B318" t="str">
            <v>16x16A. ÇOKLU UZATMA GÖVDE KOR.KAP.CON. M.MANDALI</v>
          </cell>
        </row>
        <row r="319">
          <cell r="A319">
            <v>29655</v>
          </cell>
          <cell r="B319" t="str">
            <v>24X16A. ÇOK.UZ.GÖV.KOR.KAPAK CON.LI MANDALLI(TIPI)</v>
          </cell>
        </row>
        <row r="320">
          <cell r="A320" t="str">
            <v>29655S</v>
          </cell>
          <cell r="B320" t="str">
            <v>24x16A. ÇOKLU UZATMA GÖVDE KORUMA KAP.MAN.CON.MTL.</v>
          </cell>
        </row>
        <row r="321">
          <cell r="A321">
            <v>29660</v>
          </cell>
          <cell r="B321" t="str">
            <v>32x16A. ÇOKLU MAKİNE GÖVDE KORUMA KAPAK</v>
          </cell>
        </row>
        <row r="322">
          <cell r="A322" t="str">
            <v>29660S</v>
          </cell>
          <cell r="B322" t="str">
            <v>32X16A. ÇOK.MAK.GÖV.KOR. KAPAK TELLI METAL MAN.</v>
          </cell>
        </row>
        <row r="323">
          <cell r="A323">
            <v>29661</v>
          </cell>
          <cell r="B323" t="str">
            <v>48X16A. ÇOKLU MAKINA GÖVDE KORUMA KAPAK -TELLI-</v>
          </cell>
        </row>
        <row r="324">
          <cell r="A324">
            <v>29662</v>
          </cell>
          <cell r="B324" t="str">
            <v>32x16A. ÇOKLU UZATMA GÖVDE KOR. KAP. CON. MAN.</v>
          </cell>
        </row>
        <row r="325">
          <cell r="A325" t="str">
            <v>29662S</v>
          </cell>
          <cell r="B325" t="str">
            <v>32*16A. ÇOK.UZ.GÖV. KOR. KAPAK TELLI CON.METAL MAN</v>
          </cell>
        </row>
        <row r="326">
          <cell r="A326">
            <v>29663</v>
          </cell>
          <cell r="B326" t="str">
            <v>48*16A. ÇOK.UZ.GÖV.KOR. KAPAK -TELLI- CON.MANDALLI</v>
          </cell>
        </row>
        <row r="327">
          <cell r="A327" t="str">
            <v>29663S</v>
          </cell>
          <cell r="B327" t="str">
            <v>48*16A. ÇOK.UZ.GÖV.KOR. KAPAK TELLI CON. METAL MAN</v>
          </cell>
        </row>
        <row r="328">
          <cell r="A328">
            <v>29940</v>
          </cell>
          <cell r="B328" t="str">
            <v>CRIMP KONTAK KABLO SIKMA PENSESİ</v>
          </cell>
        </row>
        <row r="329">
          <cell r="A329">
            <v>29941</v>
          </cell>
          <cell r="B329" t="str">
            <v>CRIMP KONTAK KABLO ÇIKARMA APARATI (16A)</v>
          </cell>
        </row>
        <row r="330">
          <cell r="A330">
            <v>29943</v>
          </cell>
          <cell r="B330" t="str">
            <v>CRIMP KONTAK KONUMLANDIRICI</v>
          </cell>
        </row>
        <row r="331">
          <cell r="A331">
            <v>29950</v>
          </cell>
          <cell r="B331" t="str">
            <v>PG16 STANDART RAKOR SET</v>
          </cell>
        </row>
        <row r="332">
          <cell r="A332">
            <v>29952</v>
          </cell>
          <cell r="B332" t="str">
            <v>PG21 STANDART RAKOR SET</v>
          </cell>
        </row>
        <row r="333">
          <cell r="A333">
            <v>29953</v>
          </cell>
          <cell r="B333" t="str">
            <v>PG 21 STANDART RAKOR SET (GÖVDELI)</v>
          </cell>
        </row>
        <row r="334">
          <cell r="A334">
            <v>29954</v>
          </cell>
          <cell r="B334" t="str">
            <v>PG29 STANDART RAKOR SET (GÖVDELI. KELEPÇELI)</v>
          </cell>
        </row>
        <row r="335">
          <cell r="A335">
            <v>29980</v>
          </cell>
          <cell r="B335" t="str">
            <v xml:space="preserve"> MENTEŞE GÖVDE SET (KÜÇÜK)</v>
          </cell>
        </row>
        <row r="336">
          <cell r="A336">
            <v>29981</v>
          </cell>
          <cell r="B336" t="str">
            <v xml:space="preserve"> MENTEŞE GÖVDE SET (BÜYÜK)</v>
          </cell>
        </row>
        <row r="337">
          <cell r="A337" t="str">
            <v>401001Z</v>
          </cell>
          <cell r="B337" t="str">
            <v>3x16A. DÜZ FİŞ</v>
          </cell>
        </row>
        <row r="338">
          <cell r="A338" t="str">
            <v>401002Z</v>
          </cell>
          <cell r="B338" t="str">
            <v>3x32A. DÜZ FİŞ</v>
          </cell>
        </row>
        <row r="339">
          <cell r="A339">
            <v>401003</v>
          </cell>
          <cell r="B339" t="str">
            <v>3x25A. DÜZ FİŞ</v>
          </cell>
        </row>
        <row r="340">
          <cell r="A340" t="str">
            <v>401020Z</v>
          </cell>
          <cell r="B340" t="str">
            <v>3x16A. UZATMA PRİZİ</v>
          </cell>
        </row>
        <row r="341">
          <cell r="A341" t="str">
            <v>401021Z</v>
          </cell>
          <cell r="B341" t="str">
            <v>3x32A. UZATMA PRİZİ</v>
          </cell>
        </row>
        <row r="342">
          <cell r="A342">
            <v>401022</v>
          </cell>
          <cell r="B342" t="str">
            <v>3x25A. UZATMA PRİZİ</v>
          </cell>
        </row>
        <row r="343">
          <cell r="A343" t="str">
            <v>401030Z</v>
          </cell>
          <cell r="B343" t="str">
            <v>3x16A. DUVAR PRİZİ</v>
          </cell>
        </row>
        <row r="344">
          <cell r="A344" t="str">
            <v>401031Z</v>
          </cell>
          <cell r="B344" t="str">
            <v>3x32A. DUVAR PRİZİ</v>
          </cell>
        </row>
        <row r="345">
          <cell r="A345">
            <v>401032</v>
          </cell>
          <cell r="B345" t="str">
            <v>3x25A. DUVAR PRİZİ</v>
          </cell>
        </row>
        <row r="346">
          <cell r="A346" t="str">
            <v>401040Z</v>
          </cell>
          <cell r="B346" t="str">
            <v>3x16A. MAKİNE PRİZİ</v>
          </cell>
        </row>
        <row r="347">
          <cell r="A347" t="str">
            <v>401041Z</v>
          </cell>
          <cell r="B347" t="str">
            <v>3x32A. MAKİNE PRİZİ</v>
          </cell>
        </row>
        <row r="348">
          <cell r="A348">
            <v>401042</v>
          </cell>
          <cell r="B348" t="str">
            <v>3x25A. MAKİNE PRİZİ</v>
          </cell>
        </row>
        <row r="349">
          <cell r="A349">
            <v>401050</v>
          </cell>
          <cell r="B349" t="str">
            <v>3x25A. 1 AD./1x16 1 AD. İKİLİ GRUP PRİZ</v>
          </cell>
        </row>
        <row r="350">
          <cell r="A350">
            <v>401051</v>
          </cell>
          <cell r="B350" t="str">
            <v>3x25A. 2 AD./1x16A. 1 AD. ÜÇLÜ GRUP PRİZ</v>
          </cell>
        </row>
        <row r="351">
          <cell r="A351">
            <v>401052</v>
          </cell>
          <cell r="B351" t="str">
            <v>3x25A. ÜÇLÜ GRUP  PRİZ</v>
          </cell>
        </row>
        <row r="352">
          <cell r="A352">
            <v>401053</v>
          </cell>
          <cell r="B352" t="str">
            <v>3x25A. İKİLİ GRUP PRİZ</v>
          </cell>
        </row>
        <row r="353">
          <cell r="A353">
            <v>401054</v>
          </cell>
          <cell r="B353" t="str">
            <v>3x25A. 1 AD./1x16A. 2 AD. ÜÇLÜ GRUP PRİZ</v>
          </cell>
        </row>
        <row r="354">
          <cell r="A354">
            <v>40200205</v>
          </cell>
          <cell r="B354" t="str">
            <v>60x60x55 TERMOPLASTİK BUAT GRİ IP67 (CONTALI)</v>
          </cell>
        </row>
        <row r="355">
          <cell r="A355">
            <v>40200305</v>
          </cell>
          <cell r="B355" t="str">
            <v>Q80x45 TERMOPLASTiK BUAT GEÇMELİ KAPAK GRİ</v>
          </cell>
        </row>
        <row r="356">
          <cell r="A356">
            <v>40200405</v>
          </cell>
          <cell r="B356" t="str">
            <v>90x90x50 TERMOPLASTİK BUAT GEÇME KAPAK GRİ</v>
          </cell>
        </row>
        <row r="357">
          <cell r="A357">
            <v>40200505</v>
          </cell>
          <cell r="B357" t="str">
            <v>90x90x45 TERMOPLASTİK BUAT GEÇMELİ KAPAK GRİ</v>
          </cell>
        </row>
        <row r="358">
          <cell r="A358">
            <v>40200605</v>
          </cell>
          <cell r="B358" t="str">
            <v>Q80X45 TERMOPLASTİK BUAT VİDALI KAPAK GRİ</v>
          </cell>
        </row>
        <row r="359">
          <cell r="A359">
            <v>40200705</v>
          </cell>
          <cell r="B359" t="str">
            <v xml:space="preserve">100x100x50 TERMOPLASTİK BUAT GEÇMELİ KAPAK GRİ </v>
          </cell>
        </row>
        <row r="360">
          <cell r="A360">
            <v>40200805</v>
          </cell>
          <cell r="B360" t="str">
            <v>90x90x45 TERMOPLASTİK BUAT VİDALİ KAPAK GRİ</v>
          </cell>
        </row>
        <row r="361">
          <cell r="A361">
            <v>40200905</v>
          </cell>
          <cell r="B361" t="str">
            <v>85x85x55 TERMOPLASTİK BUAT VİDALİ KAPAK GRİ</v>
          </cell>
        </row>
        <row r="362">
          <cell r="A362">
            <v>40201005</v>
          </cell>
          <cell r="B362" t="str">
            <v>110x110x65 TERMOPLASTİK BUAT GRİ</v>
          </cell>
        </row>
        <row r="363">
          <cell r="A363">
            <v>40201105</v>
          </cell>
          <cell r="B363" t="str">
            <v>110x110x65 IP65 KADEMELİ RAKOR MONTAJLI TERMOPLASTİK BUAT GRİ</v>
          </cell>
        </row>
        <row r="364">
          <cell r="A364">
            <v>40201205</v>
          </cell>
          <cell r="B364" t="str">
            <v>110x110x100 TERMOPLASTİK BUAT DERİN KAPAKLI GRİ</v>
          </cell>
        </row>
        <row r="365">
          <cell r="A365">
            <v>40201207</v>
          </cell>
          <cell r="B365" t="str">
            <v>110x110x100 TER.PLAS. BUAT SEFFAF DERİN KAPAK GRİ</v>
          </cell>
        </row>
        <row r="366">
          <cell r="A366">
            <v>40201505</v>
          </cell>
          <cell r="B366" t="str">
            <v>110x150x70 TERMOPLASTİK BUAT GRİ</v>
          </cell>
        </row>
        <row r="367">
          <cell r="A367">
            <v>40201507</v>
          </cell>
          <cell r="B367" t="str">
            <v xml:space="preserve">110x150x70 TERMOPLASTİK BUAT ŞEFFAF KAPAK </v>
          </cell>
        </row>
        <row r="368">
          <cell r="A368">
            <v>40201605</v>
          </cell>
          <cell r="B368" t="str">
            <v>110x150x120 TERMOPLASTİK BUAT DERİN KAPAKLI GRİ</v>
          </cell>
        </row>
        <row r="369">
          <cell r="A369">
            <v>40201705</v>
          </cell>
          <cell r="B369" t="str">
            <v>110x180x70 TERMOPLASTİK BUAT  GRİ</v>
          </cell>
        </row>
        <row r="370">
          <cell r="A370">
            <v>40201805</v>
          </cell>
          <cell r="B370" t="str">
            <v>110x180x120 TERMOPLASTİK BUAT DERİN KAPAKLI GRİ</v>
          </cell>
        </row>
        <row r="371">
          <cell r="A371">
            <v>40201607</v>
          </cell>
          <cell r="B371" t="str">
            <v>110x150x120 TERMOPLASTİK BUAT DERİN KAPAKLI ŞEFFAF</v>
          </cell>
        </row>
        <row r="372">
          <cell r="A372">
            <v>40201707</v>
          </cell>
          <cell r="B372" t="str">
            <v>110x180x70 TERMOPLASTİK BUATI ŞEFFAF KAPAK</v>
          </cell>
        </row>
        <row r="373">
          <cell r="A373">
            <v>40201807</v>
          </cell>
          <cell r="B373" t="str">
            <v>110x180x120 TERMOPLASTİK BUAT DERİN KAPAKLI ŞEFFAF</v>
          </cell>
        </row>
        <row r="374">
          <cell r="A374">
            <v>40202005</v>
          </cell>
          <cell r="B374" t="str">
            <v>110X210X70 TERMOPLASTIK BUAT (GRI)</v>
          </cell>
        </row>
        <row r="375">
          <cell r="A375">
            <v>40202007</v>
          </cell>
          <cell r="B375" t="str">
            <v>110X210X70 TERMOPLASTİK BUAT ŞEFFAF KAPAKLI GRİ</v>
          </cell>
        </row>
        <row r="376">
          <cell r="A376">
            <v>40202205</v>
          </cell>
          <cell r="B376" t="str">
            <v>110X210X120 TERMOPLASTİK BUAT DERİN KAPAKLI GRİ</v>
          </cell>
        </row>
        <row r="377">
          <cell r="A377">
            <v>40202207</v>
          </cell>
          <cell r="B377" t="str">
            <v>110x210x120 TERMOPLASTİK BUAT ŞEFFAF DERİN KAP.GRİ</v>
          </cell>
        </row>
        <row r="378">
          <cell r="A378">
            <v>40202305</v>
          </cell>
          <cell r="B378" t="str">
            <v>110x210x120 KLEMENS KUTUSU DERİN KAPAKLI GRİ</v>
          </cell>
        </row>
        <row r="379">
          <cell r="A379">
            <v>40202307</v>
          </cell>
          <cell r="B379" t="str">
            <v>110x210x120 KLEMENS KUTUSU DERİN KAPAKLI ŞEFFAF</v>
          </cell>
        </row>
        <row r="380">
          <cell r="A380">
            <v>40202505</v>
          </cell>
          <cell r="B380" t="str">
            <v>110x210x106 KOMBİNASYON RAKOR GİRİŞLİ GÖVDE GRİ</v>
          </cell>
        </row>
        <row r="381">
          <cell r="A381" t="str">
            <v>40202505e</v>
          </cell>
          <cell r="B381" t="str">
            <v>110x210x106 KOMBİNASYON RAKOR GİRİŞLİ GÖVDE Eko.</v>
          </cell>
        </row>
        <row r="382">
          <cell r="A382">
            <v>40203005</v>
          </cell>
          <cell r="B382" t="str">
            <v>210x290x90 TERMOPLASTİK BUAT GRİ</v>
          </cell>
        </row>
        <row r="383">
          <cell r="A383">
            <v>40203007</v>
          </cell>
          <cell r="B383" t="str">
            <v>210x290x90 TERMOPLASTİK BUAT ŞEFFAF KAPAKLI  GRİ</v>
          </cell>
        </row>
        <row r="384">
          <cell r="A384">
            <v>40203205</v>
          </cell>
          <cell r="B384" t="str">
            <v>210x290x140 TERMOPLASTİK BUAT DERİN KAPAKLI GRİ</v>
          </cell>
        </row>
        <row r="385">
          <cell r="A385">
            <v>40203207</v>
          </cell>
          <cell r="B385" t="str">
            <v>210x290x140 TERMOPLASTİK BUAT ŞEFFAF DERİN KAPAK</v>
          </cell>
        </row>
        <row r="386">
          <cell r="A386">
            <v>40203505</v>
          </cell>
          <cell r="B386" t="str">
            <v>210x290x114 KOMBİNASYON RAKOR GİRİŞLİ GÖVDE GRİ</v>
          </cell>
        </row>
        <row r="387">
          <cell r="A387" t="str">
            <v>40203505e</v>
          </cell>
          <cell r="B387" t="str">
            <v>210x290x114 KOMBİNASYON RAKOR GİRİŞLİ GÖVDE Eko.</v>
          </cell>
        </row>
        <row r="388">
          <cell r="A388">
            <v>40203605</v>
          </cell>
          <cell r="B388" t="str">
            <v>210x290x140  KLEMENS KUTUSU GRİ DERİN KAPAK YATAY</v>
          </cell>
        </row>
        <row r="389">
          <cell r="A389">
            <v>40203607</v>
          </cell>
          <cell r="B389" t="str">
            <v>210x290x140 KLEMENS KUTUSU DERİN SEFFAF KAPAK YATA</v>
          </cell>
        </row>
        <row r="390">
          <cell r="A390">
            <v>40204005</v>
          </cell>
          <cell r="B390" t="str">
            <v>140x210x90 TERMOPLASTİK BUAT GRİ</v>
          </cell>
        </row>
        <row r="391">
          <cell r="A391">
            <v>40204007</v>
          </cell>
          <cell r="B391" t="str">
            <v>140x210x90 TERMOPLASTİK BUAT SEFFAF KAPAKLI GRİ</v>
          </cell>
        </row>
        <row r="392">
          <cell r="A392">
            <v>40204205</v>
          </cell>
          <cell r="B392" t="str">
            <v>140x210x140 TERMOPLASTİK BUAT DERİN KAPAK GRİ</v>
          </cell>
        </row>
        <row r="393">
          <cell r="A393">
            <v>40204207</v>
          </cell>
          <cell r="B393" t="str">
            <v>140x210x140 TERMOPLASTİK BUAT DERİN ŞEFFAF KAPAK</v>
          </cell>
        </row>
        <row r="394">
          <cell r="A394">
            <v>40204505</v>
          </cell>
          <cell r="B394" t="str">
            <v>140x210x114 SİGORTA KUTUSU</v>
          </cell>
        </row>
        <row r="395">
          <cell r="A395">
            <v>40204605</v>
          </cell>
          <cell r="B395" t="str">
            <v>140x210x114 KOMBİNASYON RAKOR GİRİŞLİ GÖVDE GRİ</v>
          </cell>
        </row>
        <row r="396">
          <cell r="A396">
            <v>40204705</v>
          </cell>
          <cell r="B396" t="str">
            <v xml:space="preserve">150x150x90 TERMOPLATİK BUAT GRİ </v>
          </cell>
        </row>
        <row r="397">
          <cell r="A397">
            <v>40205005</v>
          </cell>
          <cell r="B397" t="str">
            <v>210x210x90 TERMOPLASTİK BUAT GRİ</v>
          </cell>
        </row>
        <row r="398">
          <cell r="A398">
            <v>40205007</v>
          </cell>
          <cell r="B398" t="str">
            <v>210x210x90 TERMOPLASTİK BUAT ŞEFFAF</v>
          </cell>
        </row>
        <row r="399">
          <cell r="A399">
            <v>40205205</v>
          </cell>
          <cell r="B399" t="str">
            <v>210x210x140 TERMOPLASTİK BUAT DERİN KAPAK GRİ</v>
          </cell>
        </row>
        <row r="400">
          <cell r="A400">
            <v>40205207</v>
          </cell>
          <cell r="B400" t="str">
            <v>210x210x140 TERMOPLASTİK BUAT DERİN KAPAK ŞEFFAF</v>
          </cell>
        </row>
        <row r="401">
          <cell r="A401">
            <v>40205505</v>
          </cell>
          <cell r="B401" t="str">
            <v>210x290x114 SİGORTA KUTUSU DİKEY GRİ</v>
          </cell>
        </row>
        <row r="402">
          <cell r="A402">
            <v>40206005</v>
          </cell>
          <cell r="B402" t="str">
            <v>210x290x140 SİGORTA KUTUSU (YATAY) GRİ</v>
          </cell>
        </row>
        <row r="403">
          <cell r="A403">
            <v>40207005</v>
          </cell>
          <cell r="B403" t="str">
            <v>290x290x90 TERMOPLASTİK BUAT GRİ</v>
          </cell>
        </row>
        <row r="404">
          <cell r="A404">
            <v>40207007</v>
          </cell>
          <cell r="B404" t="str">
            <v>290x290x90 TERMOPLASTİK BUAT ŞEFFAF</v>
          </cell>
        </row>
        <row r="405">
          <cell r="A405">
            <v>40207205</v>
          </cell>
          <cell r="B405" t="str">
            <v>290x290x140 TERMOPLASTİK BUAT DERİN KAPAK GRİ</v>
          </cell>
        </row>
        <row r="406">
          <cell r="A406">
            <v>40207207</v>
          </cell>
          <cell r="B406" t="str">
            <v>290x290x140 TERMOPLASTİK BUAT DERİN KAPAK ŞEFFAF</v>
          </cell>
        </row>
        <row r="407">
          <cell r="A407">
            <v>40207505</v>
          </cell>
          <cell r="B407" t="str">
            <v>290x290x114 KOMBİNASYON RAKOR GİRİŞLİ GÖVDE GRİ</v>
          </cell>
        </row>
        <row r="408">
          <cell r="A408">
            <v>40208005</v>
          </cell>
          <cell r="B408" t="str">
            <v>190x240x90 TERMOPLASTİK BUAT GRİ</v>
          </cell>
        </row>
        <row r="409">
          <cell r="A409">
            <v>40208007</v>
          </cell>
          <cell r="B409" t="str">
            <v>190x240x90 TERMOPLASTİK BUAT ŞEFFAF KAPAK</v>
          </cell>
        </row>
        <row r="410">
          <cell r="A410">
            <v>40208205</v>
          </cell>
          <cell r="B410" t="str">
            <v>190x240x160 TERMOPLASTİK BUAT DERİN KAPAKLI GRİ</v>
          </cell>
        </row>
        <row r="411">
          <cell r="A411">
            <v>40208207</v>
          </cell>
          <cell r="B411" t="str">
            <v>190x240x160 TERMOPLASTİK BUAT DERİN KAPAKLI ŞEFFAF</v>
          </cell>
        </row>
        <row r="412">
          <cell r="A412">
            <v>40208505</v>
          </cell>
          <cell r="B412" t="str">
            <v>210x440x90 TERMOPLASTİK BUAT GRİ</v>
          </cell>
        </row>
        <row r="413">
          <cell r="A413">
            <v>40208605</v>
          </cell>
          <cell r="B413" t="str">
            <v>210x440x140 TERMOPLASTİK BUAT DERİN KAPAKLI GRİ</v>
          </cell>
        </row>
        <row r="414">
          <cell r="A414">
            <v>40208705</v>
          </cell>
          <cell r="B414" t="str">
            <v>210x440x114 DÜZ KOMBİNASYON RAKOR GİRİŞLİ GÖV.GRİ</v>
          </cell>
        </row>
        <row r="415">
          <cell r="A415">
            <v>40208805</v>
          </cell>
          <cell r="B415" t="str">
            <v>210x440x114 EĞİK KOMBİNASYON RAKOR GİRİŞLİ GÖV.GRİ</v>
          </cell>
        </row>
        <row r="416">
          <cell r="A416">
            <v>40208905</v>
          </cell>
          <cell r="B416" t="str">
            <v>210x440x114 SİGORTA KUTUSU (3X10) GRİ</v>
          </cell>
        </row>
        <row r="417">
          <cell r="A417">
            <v>40209005</v>
          </cell>
          <cell r="B417" t="str">
            <v>210x440x114 EĞİK KOMBİNASYON (2X10) GRİ</v>
          </cell>
        </row>
        <row r="418">
          <cell r="A418">
            <v>40209105</v>
          </cell>
          <cell r="B418" t="str">
            <v>210x440x114  EĞİK+DÜZ KOMBİNASYON</v>
          </cell>
        </row>
        <row r="419">
          <cell r="A419">
            <v>40209505</v>
          </cell>
          <cell r="B419" t="str">
            <v>300x540x150 KOMBİNASYON RAKOR GİRİŞLİ GÖV. GRİ (2X14)</v>
          </cell>
        </row>
        <row r="420">
          <cell r="A420">
            <v>4021010504</v>
          </cell>
          <cell r="B420" t="str">
            <v xml:space="preserve">1' Lİ TERMOPLASTİK BUTON KUTUSU </v>
          </cell>
        </row>
        <row r="421">
          <cell r="A421">
            <v>4021010508</v>
          </cell>
          <cell r="B421" t="str">
            <v xml:space="preserve">1' Lİ TERMOPLASTİK ACİL STOP KUTUSU(SARI) </v>
          </cell>
        </row>
        <row r="422">
          <cell r="A422">
            <v>4021020504</v>
          </cell>
          <cell r="B422" t="str">
            <v xml:space="preserve">2' Lİ TERMOPLASTİK BUTON KUTUSU </v>
          </cell>
        </row>
        <row r="423">
          <cell r="A423">
            <v>4021030504</v>
          </cell>
          <cell r="B423" t="str">
            <v xml:space="preserve">3' LÜ TERMOPLASTİK BUTON KUTUSU </v>
          </cell>
        </row>
        <row r="424">
          <cell r="A424">
            <v>4021040504</v>
          </cell>
          <cell r="B424" t="str">
            <v xml:space="preserve">4' LÜ TERMOPLASTİK BUTON KUTUSU </v>
          </cell>
        </row>
        <row r="425">
          <cell r="A425">
            <v>4021110504</v>
          </cell>
          <cell r="B425" t="str">
            <v xml:space="preserve">1' Lİ TERMOPLASTİK BUTON KUTUSU ( CONTALI) </v>
          </cell>
        </row>
        <row r="426">
          <cell r="A426">
            <v>4021110508</v>
          </cell>
          <cell r="B426" t="str">
            <v>1' Lİ TERMOPLASTİK ACİL STOP  KUTUSU CONTALI(SARI)</v>
          </cell>
        </row>
        <row r="427">
          <cell r="A427">
            <v>4021120504</v>
          </cell>
          <cell r="B427" t="str">
            <v>2' Lİ TERMOPLASTİK BUTON KUTUSU (CONTALI)</v>
          </cell>
        </row>
        <row r="428">
          <cell r="A428">
            <v>4021130504</v>
          </cell>
          <cell r="B428" t="str">
            <v>3' LÜ TERMOPLASTİK BUTON KUTUSU (CONTALI)</v>
          </cell>
        </row>
        <row r="429">
          <cell r="A429">
            <v>4021140504</v>
          </cell>
          <cell r="B429" t="str">
            <v>4' LÜ TERMOPLASTİK BUTON KUTUSU (CONTALI)</v>
          </cell>
        </row>
        <row r="430">
          <cell r="A430">
            <v>402502</v>
          </cell>
          <cell r="B430" t="str">
            <v>65x65x40 ALÜMİNYUM BUAT</v>
          </cell>
        </row>
        <row r="431">
          <cell r="A431">
            <v>402503</v>
          </cell>
          <cell r="B431" t="str">
            <v>65x100x40 ALÜMİNYUM BUAT</v>
          </cell>
        </row>
        <row r="432">
          <cell r="A432">
            <v>402504</v>
          </cell>
          <cell r="B432" t="str">
            <v>80x80x60 ALÜMİNYUM BUAT</v>
          </cell>
        </row>
        <row r="433">
          <cell r="A433">
            <v>402505</v>
          </cell>
          <cell r="B433" t="str">
            <v>80x130x60 ALÜMİNYUM BUAT</v>
          </cell>
        </row>
        <row r="434">
          <cell r="A434">
            <v>402506</v>
          </cell>
          <cell r="B434" t="str">
            <v>100x100x73 ALÜMİNYUM BUAT</v>
          </cell>
        </row>
        <row r="435">
          <cell r="A435">
            <v>402507</v>
          </cell>
          <cell r="B435" t="str">
            <v>80x170x60 ALÜMİNYUM BUAT SIĞ GÖVDE</v>
          </cell>
        </row>
        <row r="436">
          <cell r="A436">
            <v>402508</v>
          </cell>
          <cell r="B436" t="str">
            <v>100x130x73 ALÜMİNYUM BUAT</v>
          </cell>
        </row>
        <row r="437">
          <cell r="A437">
            <v>402509</v>
          </cell>
          <cell r="B437" t="str">
            <v>80x230x73 ALÜMİNYUM BUAT</v>
          </cell>
        </row>
        <row r="438">
          <cell r="A438">
            <v>402510</v>
          </cell>
          <cell r="B438" t="str">
            <v>80x170x73 ALÜMINYUM BUAT DERİN GÖVDE</v>
          </cell>
        </row>
        <row r="439">
          <cell r="A439">
            <v>402511</v>
          </cell>
          <cell r="B439" t="str">
            <v>130x130x90 ALÜMİNYUM BUAT</v>
          </cell>
        </row>
        <row r="440">
          <cell r="A440">
            <v>402512</v>
          </cell>
          <cell r="B440" t="str">
            <v>130x190x90 ALÜMİNYUM BUAT</v>
          </cell>
        </row>
        <row r="441">
          <cell r="A441">
            <v>402514</v>
          </cell>
          <cell r="B441" t="str">
            <v>130x230x90 ALÜMİNYUM BUAT</v>
          </cell>
        </row>
        <row r="442">
          <cell r="A442">
            <v>402516</v>
          </cell>
          <cell r="B442" t="str">
            <v>160x160x90 ALÜMİNYUM BUAT</v>
          </cell>
        </row>
        <row r="443">
          <cell r="A443">
            <v>402517</v>
          </cell>
          <cell r="B443" t="str">
            <v>160x260x90 ALÜMİNYUM BUAT</v>
          </cell>
        </row>
        <row r="444">
          <cell r="A444" t="str">
            <v>402517H</v>
          </cell>
          <cell r="B444" t="str">
            <v>160x260x90 ALÜMİNYUM BUAT MENTEŞELİ</v>
          </cell>
        </row>
        <row r="445">
          <cell r="A445">
            <v>402518</v>
          </cell>
          <cell r="B445" t="str">
            <v>170x190x90 ALÜMİNYUM BUAT</v>
          </cell>
        </row>
        <row r="446">
          <cell r="A446">
            <v>402520</v>
          </cell>
          <cell r="B446" t="str">
            <v>190x250x90 ALÜMİNYUM BUAT</v>
          </cell>
        </row>
        <row r="447">
          <cell r="A447" t="str">
            <v>402520H</v>
          </cell>
          <cell r="B447" t="str">
            <v>190x250x90 ALÜMİNYUM BUAT MENTEŞELİ</v>
          </cell>
        </row>
        <row r="448">
          <cell r="A448">
            <v>402521</v>
          </cell>
          <cell r="B448" t="str">
            <v>190x250x110 ALÜMİNYUM BUAT (DERİN KAPAKLI)</v>
          </cell>
        </row>
        <row r="449">
          <cell r="A449" t="str">
            <v>402521H</v>
          </cell>
          <cell r="B449" t="str">
            <v>190x250x110 ALÜMİNYUM BUAT (DERİN KAPAKLI) MENTEŞE</v>
          </cell>
        </row>
        <row r="450">
          <cell r="A450">
            <v>402522</v>
          </cell>
          <cell r="B450" t="str">
            <v>190x350x90 ALÜMİNYUM BUAT</v>
          </cell>
        </row>
        <row r="451">
          <cell r="A451" t="str">
            <v>402522H</v>
          </cell>
          <cell r="B451" t="str">
            <v>190x350x90 ALÜMİNYUM BUAT MENTEŞELİ</v>
          </cell>
        </row>
        <row r="452">
          <cell r="A452">
            <v>402524</v>
          </cell>
          <cell r="B452" t="str">
            <v>250x250x110 ALÜMİNYUM BUAT</v>
          </cell>
        </row>
        <row r="453">
          <cell r="A453" t="str">
            <v>402524H</v>
          </cell>
          <cell r="B453" t="str">
            <v>250x250x110 ALÜMİNYUM BUAT MENTEŞELİ</v>
          </cell>
        </row>
        <row r="454">
          <cell r="A454">
            <v>402530</v>
          </cell>
          <cell r="B454" t="str">
            <v>310x400x140 ALÜMİNYUM BUAT</v>
          </cell>
        </row>
        <row r="455">
          <cell r="A455" t="str">
            <v>402530H</v>
          </cell>
          <cell r="B455" t="str">
            <v>310x400x140 ALÜMİNYUM BUAT MENTEŞELİ</v>
          </cell>
        </row>
        <row r="456">
          <cell r="A456">
            <v>402540</v>
          </cell>
          <cell r="B456" t="str">
            <v>180x180x100 ALÜMİNYUM BUAT</v>
          </cell>
        </row>
        <row r="457">
          <cell r="A457">
            <v>402542</v>
          </cell>
          <cell r="B457" t="str">
            <v>180x280x100 ALÜMİNYUM BUAT</v>
          </cell>
        </row>
        <row r="458">
          <cell r="A458">
            <v>402554</v>
          </cell>
          <cell r="B458" t="str">
            <v>80x80x73 ALÜMİNYUM BUAT DERİN KAPAK</v>
          </cell>
        </row>
        <row r="459">
          <cell r="A459">
            <v>402555</v>
          </cell>
          <cell r="B459" t="str">
            <v>80x130x73 ALÜMİNYUM BUAT DERİN KAPAK</v>
          </cell>
        </row>
        <row r="460">
          <cell r="A460">
            <v>402556</v>
          </cell>
          <cell r="B460" t="str">
            <v>100x100x90 ALÜMİNYUM BUAT DERİN KAPAKLI</v>
          </cell>
        </row>
        <row r="461">
          <cell r="A461">
            <v>402558</v>
          </cell>
          <cell r="B461" t="str">
            <v>100x160x80 ALÜMİNYUM BUAT</v>
          </cell>
        </row>
        <row r="462">
          <cell r="A462">
            <v>402560</v>
          </cell>
          <cell r="B462" t="str">
            <v>100x200x80 ALÜMİNYUM BUAT</v>
          </cell>
        </row>
        <row r="463">
          <cell r="A463">
            <v>402562</v>
          </cell>
          <cell r="B463" t="str">
            <v>120x220x90 ALÜMİNYUM BUAT</v>
          </cell>
        </row>
        <row r="464">
          <cell r="A464">
            <v>402564</v>
          </cell>
          <cell r="B464" t="str">
            <v>140x200x90 ALÜMİNYUM BUAT</v>
          </cell>
        </row>
        <row r="465">
          <cell r="A465">
            <v>402600</v>
          </cell>
          <cell r="B465" t="str">
            <v>80x80x73 BUTON KUTUSU 1 Lİ</v>
          </cell>
        </row>
        <row r="466">
          <cell r="A466">
            <v>402605</v>
          </cell>
          <cell r="B466" t="str">
            <v>80x80x73 BUTON KUTUSU (KORUMALI) 1 Lİ</v>
          </cell>
        </row>
        <row r="467">
          <cell r="A467">
            <v>402610</v>
          </cell>
          <cell r="B467" t="str">
            <v>80x130x73 BUTON KUTUSU 2 Lİ</v>
          </cell>
        </row>
        <row r="468">
          <cell r="A468">
            <v>402615</v>
          </cell>
          <cell r="B468" t="str">
            <v>80x130x73 BUTON KUTUSU (KORUMALI) 2 Lİ</v>
          </cell>
        </row>
        <row r="469">
          <cell r="A469">
            <v>402620</v>
          </cell>
          <cell r="B469" t="str">
            <v>80x170x73 BUTON KUTUSU 3 LÜ</v>
          </cell>
        </row>
        <row r="470">
          <cell r="A470">
            <v>402621</v>
          </cell>
          <cell r="B470" t="str">
            <v>80x170x73 BUTON KUTUSU 4 LÜ</v>
          </cell>
        </row>
        <row r="471">
          <cell r="A471">
            <v>402625</v>
          </cell>
          <cell r="B471" t="str">
            <v>80x170x73 BUTON KUTUSU (KORUMALI ) 3 LÜ</v>
          </cell>
        </row>
        <row r="472">
          <cell r="A472">
            <v>402626</v>
          </cell>
          <cell r="B472" t="str">
            <v>80x170x73 BUTON KUTUSU (KORUMALI) 4 LÜ</v>
          </cell>
        </row>
        <row r="473">
          <cell r="A473">
            <v>402630</v>
          </cell>
          <cell r="B473" t="str">
            <v>80x230x73 BUTON KUTUSU 5 Lİ</v>
          </cell>
        </row>
        <row r="474">
          <cell r="A474">
            <v>402631</v>
          </cell>
          <cell r="B474" t="str">
            <v>80x230x73 BUTON KUTUSU 6 LI</v>
          </cell>
        </row>
        <row r="475">
          <cell r="A475">
            <v>402635</v>
          </cell>
          <cell r="B475" t="str">
            <v>80x230x73 BUTON KUTUSU (KORUMALI ) 5 Lİ</v>
          </cell>
        </row>
        <row r="476">
          <cell r="A476">
            <v>402636</v>
          </cell>
          <cell r="B476" t="str">
            <v>80x230x73 BUTON KUTUSU (KORUMALI ) 6 LI</v>
          </cell>
        </row>
        <row r="477">
          <cell r="A477">
            <v>403001</v>
          </cell>
          <cell r="B477" t="str">
            <v>4x10A. ÇOKLU MAKINE PRİZİ</v>
          </cell>
        </row>
        <row r="478">
          <cell r="A478" t="str">
            <v>403001S</v>
          </cell>
          <cell r="B478" t="str">
            <v>4x10A. ÇOKLU MAKİNE PRİZİ METAL MANDALLI</v>
          </cell>
        </row>
        <row r="479">
          <cell r="A479">
            <v>403002</v>
          </cell>
          <cell r="B479" t="str">
            <v>4x10A. ÇOKLU EĞİK MAKİNE PRİZİ</v>
          </cell>
        </row>
        <row r="480">
          <cell r="A480" t="str">
            <v>403002S</v>
          </cell>
          <cell r="B480" t="str">
            <v>4x10A. ÇOKLU EĞİK MAKİNE PRİZİ</v>
          </cell>
        </row>
        <row r="481">
          <cell r="A481">
            <v>403003</v>
          </cell>
          <cell r="B481" t="str">
            <v>4x10A.ÇOKLU EĞİK MAKİNE PRİZİ GEÇİŞLİ</v>
          </cell>
        </row>
        <row r="482">
          <cell r="A482" t="str">
            <v>403003S</v>
          </cell>
          <cell r="B482" t="str">
            <v>4x10A.ÇOKLU EĞİK MAKİNE PRİZİ GEÇİŞLİ METAL MANDAL</v>
          </cell>
        </row>
        <row r="483">
          <cell r="A483">
            <v>403004</v>
          </cell>
          <cell r="B483" t="str">
            <v>4x10A.ÇOKLU UZATMA PRİZİ</v>
          </cell>
        </row>
        <row r="484">
          <cell r="A484" t="str">
            <v>403004S</v>
          </cell>
          <cell r="B484" t="str">
            <v>4x10A.ÇOKLU UZATMA PRİZİ  METAL  MANDALLI</v>
          </cell>
        </row>
        <row r="485">
          <cell r="A485">
            <v>403005</v>
          </cell>
          <cell r="B485" t="str">
            <v>4x10A.ÇOKLU FİŞ</v>
          </cell>
        </row>
        <row r="486">
          <cell r="A486">
            <v>403006</v>
          </cell>
          <cell r="B486" t="str">
            <v>4x10A. ÇOKLU EĞİK FİŞ</v>
          </cell>
        </row>
        <row r="487">
          <cell r="A487">
            <v>403008</v>
          </cell>
          <cell r="B487" t="str">
            <v>5x10A. ÇOKLU EĞİK MAKİNE PRİZ GEÇİŞLİ ARKA GİRİŞLİ</v>
          </cell>
        </row>
        <row r="488">
          <cell r="A488" t="str">
            <v>403008S</v>
          </cell>
          <cell r="B488" t="str">
            <v>5x10A.ÇOK.EĞİK MAK.PRİZ.GEÇİŞLİ MET.MAN.ARKA GİRİŞ</v>
          </cell>
        </row>
        <row r="489">
          <cell r="A489">
            <v>403009</v>
          </cell>
          <cell r="B489" t="str">
            <v>5x10A. ÇOKLU MAKİNE PRİZİ EĞİK ARKA GİRİŞLİ</v>
          </cell>
        </row>
        <row r="490">
          <cell r="A490" t="str">
            <v>403009S</v>
          </cell>
          <cell r="B490" t="str">
            <v>5x10A. ÇOKLU MAK. PRİZ EĞİK  METAL MAN. ARKA GİRİŞ</v>
          </cell>
        </row>
        <row r="491">
          <cell r="A491">
            <v>403010</v>
          </cell>
          <cell r="B491" t="str">
            <v>5x10A. ÇOKLU MAKİNE PRİZİ</v>
          </cell>
        </row>
        <row r="492">
          <cell r="A492" t="str">
            <v>403010S</v>
          </cell>
          <cell r="B492" t="str">
            <v>5x10A. ÇOKLU MAKİNE PRİZİ METAL MANDALLI</v>
          </cell>
        </row>
        <row r="493">
          <cell r="A493">
            <v>403011</v>
          </cell>
          <cell r="B493" t="str">
            <v>5x10A. ÇOKLU MAKİNE PRİZİ ARKA GİRİŞLİ</v>
          </cell>
        </row>
        <row r="494">
          <cell r="A494" t="str">
            <v>403011S</v>
          </cell>
          <cell r="B494" t="str">
            <v>5x10A. ÇOKLU MAKİNE PRİZİ METAL MAN.ARKA GİRİŞLİ</v>
          </cell>
        </row>
        <row r="495">
          <cell r="A495">
            <v>403012</v>
          </cell>
          <cell r="B495" t="str">
            <v>5x10A. ÇOKLU MAKİNE PRİZİ EĞİK</v>
          </cell>
        </row>
        <row r="496">
          <cell r="A496" t="str">
            <v>403012S</v>
          </cell>
          <cell r="B496" t="str">
            <v>5x10A. ÇOKLU MAKİNE PRİZİ EĞİK  METAL MANDALLI</v>
          </cell>
        </row>
        <row r="497">
          <cell r="A497">
            <v>403013</v>
          </cell>
          <cell r="B497" t="str">
            <v xml:space="preserve">5x10A. ÇOKLU MAKİNE PRİZİ EĞİK GEÇİŞLİ </v>
          </cell>
        </row>
        <row r="498">
          <cell r="A498" t="str">
            <v>403013S</v>
          </cell>
          <cell r="B498" t="str">
            <v>5x10A. ÇOKLU MAKİNE PRİZİ EĞİK GEÇİŞLİ  METAL MAN.</v>
          </cell>
        </row>
        <row r="499">
          <cell r="A499">
            <v>403014</v>
          </cell>
          <cell r="B499" t="str">
            <v>5x10A. ÇOKLU EĞİK FİŞ ARKA GİRİŞLİ</v>
          </cell>
        </row>
        <row r="500">
          <cell r="A500">
            <v>403015</v>
          </cell>
          <cell r="B500" t="str">
            <v>5x10A. ÇOKLU UZATMA PRİZİ</v>
          </cell>
        </row>
        <row r="501">
          <cell r="A501" t="str">
            <v>403015S</v>
          </cell>
          <cell r="B501" t="str">
            <v>5x10A. ÇOKLU UZATMA PRİZİ METAL MANDALLI</v>
          </cell>
        </row>
        <row r="502">
          <cell r="A502">
            <v>403016</v>
          </cell>
          <cell r="B502" t="str">
            <v>5x10A. ÇOKLU UZATMA PRİZİ ARKA GİRİŞLİ</v>
          </cell>
        </row>
        <row r="503">
          <cell r="A503" t="str">
            <v>403016S</v>
          </cell>
          <cell r="B503" t="str">
            <v>5x10A. ÇOKLU UZATMA PRİZİ METAL MAN. ARKA GİRİŞLİ</v>
          </cell>
        </row>
        <row r="504">
          <cell r="A504">
            <v>403017</v>
          </cell>
          <cell r="B504" t="str">
            <v>5x10A. ÇOKLU UZATMA FİŞİ</v>
          </cell>
        </row>
        <row r="505">
          <cell r="A505">
            <v>403018</v>
          </cell>
          <cell r="B505" t="str">
            <v>5x10A. ÇOKLU EĞİK FİŞ</v>
          </cell>
        </row>
        <row r="506">
          <cell r="A506">
            <v>403019</v>
          </cell>
          <cell r="B506" t="str">
            <v>5x10A. ÇOKLU UZATMA FİŞİ ARKA GİRİŞLİ</v>
          </cell>
        </row>
        <row r="507">
          <cell r="A507">
            <v>403020</v>
          </cell>
          <cell r="B507" t="str">
            <v>10x16A. ÇOKLU MAKİNE PRİZİ</v>
          </cell>
        </row>
        <row r="508">
          <cell r="A508" t="str">
            <v>403020S</v>
          </cell>
          <cell r="B508" t="str">
            <v>10x16A. ÇOKLU MAKİNE PRİZİ METAL MANDALLI</v>
          </cell>
        </row>
        <row r="509">
          <cell r="A509">
            <v>403021</v>
          </cell>
          <cell r="B509" t="str">
            <v>10x16A. ÇOKLU MAKİNE FİŞİ</v>
          </cell>
        </row>
        <row r="510">
          <cell r="A510" t="str">
            <v>403021S</v>
          </cell>
          <cell r="B510" t="str">
            <v>10x16A. ÇOKLU MAKİNE FİŞİ METAL MANDALLI</v>
          </cell>
        </row>
        <row r="511">
          <cell r="A511">
            <v>403022</v>
          </cell>
          <cell r="B511" t="str">
            <v>10x16A. ÇOKLU UZATMA PRİZİ</v>
          </cell>
        </row>
        <row r="512">
          <cell r="A512">
            <v>403023</v>
          </cell>
          <cell r="B512" t="str">
            <v>10x16A. ÇOKLU UZATMA FİŞ</v>
          </cell>
        </row>
        <row r="513">
          <cell r="A513">
            <v>403025</v>
          </cell>
          <cell r="B513" t="str">
            <v>10x16A. ÇOKLU UZATMA PRİZİ MANDALLI CONTALI</v>
          </cell>
        </row>
        <row r="514">
          <cell r="A514" t="str">
            <v>403025S</v>
          </cell>
          <cell r="B514" t="str">
            <v>10x16A. ÇOKLU UZATMA PRİZİ METAL MAN.CONTALI</v>
          </cell>
        </row>
        <row r="515">
          <cell r="A515">
            <v>403026</v>
          </cell>
          <cell r="B515" t="str">
            <v>10x16A. ÇOKLU DUVAR PRİZİ</v>
          </cell>
        </row>
        <row r="516">
          <cell r="A516" t="str">
            <v>403026S</v>
          </cell>
          <cell r="B516" t="str">
            <v>10x16A. ÇOKLU DUVAR PRİZİ METAL MANDALLI</v>
          </cell>
        </row>
        <row r="517">
          <cell r="A517">
            <v>403027</v>
          </cell>
          <cell r="B517" t="str">
            <v>10x16A. ÇOKLU DUVAR FİŞİ</v>
          </cell>
        </row>
        <row r="518">
          <cell r="A518" t="str">
            <v>403027S</v>
          </cell>
          <cell r="B518" t="str">
            <v>10x16A. ÇOKLU DUVAR FİŞİ  METAL MANDAL</v>
          </cell>
        </row>
        <row r="519">
          <cell r="A519">
            <v>403028</v>
          </cell>
          <cell r="B519" t="str">
            <v>10x16A. DUVAR PRİZ ÇİFT GİRİŞLİ</v>
          </cell>
        </row>
        <row r="520">
          <cell r="A520" t="str">
            <v>403028S</v>
          </cell>
          <cell r="B520" t="str">
            <v>10x16A. DUVAR PRİZ ÇİFT GİRİŞLİ METAL MANDALLI</v>
          </cell>
        </row>
        <row r="521">
          <cell r="A521">
            <v>403029</v>
          </cell>
          <cell r="B521" t="str">
            <v>10x16A. DUVAR FİŞİ ÇİFT GİRİŞLİ</v>
          </cell>
        </row>
        <row r="522">
          <cell r="A522" t="str">
            <v>403029S</v>
          </cell>
          <cell r="B522" t="str">
            <v>10x16A. DUVAR FİŞİ ÇİFT GİRİŞLİ METAL MANDALLI</v>
          </cell>
        </row>
        <row r="523">
          <cell r="A523">
            <v>403030</v>
          </cell>
          <cell r="B523" t="str">
            <v>16x16A. ÇOKLU MAKİNE PRİZİ</v>
          </cell>
        </row>
        <row r="524">
          <cell r="A524" t="str">
            <v>403030S</v>
          </cell>
          <cell r="B524" t="str">
            <v>16x16A. ÇOKLU MAKİNE PRİZİ METAL MANDAL</v>
          </cell>
        </row>
        <row r="525">
          <cell r="A525">
            <v>403031</v>
          </cell>
          <cell r="B525" t="str">
            <v>16x16A. ÇOKLU MAKİNE FİŞİ</v>
          </cell>
        </row>
        <row r="526">
          <cell r="A526" t="str">
            <v>403031S</v>
          </cell>
          <cell r="B526" t="str">
            <v>16x16A. ÇOKLU MAKİNE FİŞİ  METAL MANDALLI</v>
          </cell>
        </row>
        <row r="527">
          <cell r="A527">
            <v>403032</v>
          </cell>
          <cell r="B527" t="str">
            <v>16x16A. ÇOKLU UZATMA PRİZİ</v>
          </cell>
        </row>
        <row r="528">
          <cell r="A528">
            <v>403033</v>
          </cell>
          <cell r="B528" t="str">
            <v>16x16A. ÇOKLU UZATMA FİŞİ</v>
          </cell>
        </row>
        <row r="529">
          <cell r="A529">
            <v>403035</v>
          </cell>
          <cell r="B529" t="str">
            <v>16x16A. ÇOKLU UZATMA PRİZİ MANDALLI CONTALI</v>
          </cell>
        </row>
        <row r="530">
          <cell r="A530" t="str">
            <v>403035S</v>
          </cell>
          <cell r="B530" t="str">
            <v>16x16A. ÇOKLU UZATMA PRİZİ METAL MANDALLI CONTALI</v>
          </cell>
        </row>
        <row r="531">
          <cell r="A531">
            <v>403036</v>
          </cell>
          <cell r="B531" t="str">
            <v>16x16A. ÇOKLU DUVAR PRİZİ</v>
          </cell>
        </row>
        <row r="532">
          <cell r="A532" t="str">
            <v>403036S</v>
          </cell>
          <cell r="B532" t="str">
            <v>16x16A. ÇOKLU DUVAR PRİZİ  METAL MANDALLI</v>
          </cell>
        </row>
        <row r="533">
          <cell r="A533">
            <v>403037</v>
          </cell>
          <cell r="B533" t="str">
            <v>16x16A. ÇOKLU DUVAR FİŞİ</v>
          </cell>
        </row>
        <row r="534">
          <cell r="A534" t="str">
            <v>403037S</v>
          </cell>
          <cell r="B534" t="str">
            <v>16x16A. ÇOKLU DUVAR FİŞİ METAL MANDALLI</v>
          </cell>
        </row>
        <row r="535">
          <cell r="A535">
            <v>403038</v>
          </cell>
          <cell r="B535" t="str">
            <v>16x16A. DUVAR PRİZ ÇİFT GİRİŞLİ</v>
          </cell>
        </row>
        <row r="536">
          <cell r="A536">
            <v>4030380305</v>
          </cell>
          <cell r="B536" t="str">
            <v>16x16A. DUVAR PRİZ ÇİFT GİRİŞLİ PG11</v>
          </cell>
        </row>
        <row r="537">
          <cell r="A537" t="str">
            <v>4030380405S</v>
          </cell>
          <cell r="B537" t="str">
            <v>16x16A. DUVAR PRİZ ÇİFT GİRİŞLİ (PG13,5)</v>
          </cell>
        </row>
        <row r="538">
          <cell r="A538" t="str">
            <v>403038S</v>
          </cell>
          <cell r="B538" t="str">
            <v>16x16A. DUVAR PRİZ ÇİFT GİRİŞLİ  METAL MANDALLI</v>
          </cell>
        </row>
        <row r="539">
          <cell r="A539">
            <v>403039</v>
          </cell>
          <cell r="B539" t="str">
            <v>16X16A. DUVAR FISI -ÇIFT GIRISLI-</v>
          </cell>
        </row>
        <row r="540">
          <cell r="A540">
            <v>4030390305</v>
          </cell>
          <cell r="B540" t="str">
            <v>16x16A. DUVAR FİŞİ  ÇİFT GİRİŞLİ PG11</v>
          </cell>
        </row>
        <row r="541">
          <cell r="A541" t="str">
            <v>403039S</v>
          </cell>
          <cell r="B541" t="str">
            <v>16X16A. DUVAR FISI -ÇIFT GIRISLI- METAL MANDALLI</v>
          </cell>
        </row>
        <row r="542">
          <cell r="A542">
            <v>403040</v>
          </cell>
          <cell r="B542" t="str">
            <v>24x16A. ÇOKLU MAKİNE PRİZİ</v>
          </cell>
        </row>
        <row r="543">
          <cell r="A543" t="str">
            <v>403040S</v>
          </cell>
          <cell r="B543" t="str">
            <v>24x16A. ÇOKLU MAKİNE PRİZİ METAL MANDAL</v>
          </cell>
        </row>
        <row r="544">
          <cell r="A544">
            <v>403041</v>
          </cell>
          <cell r="B544" t="str">
            <v>24x16A. ÇOKLU MAKİNE FİŞİ</v>
          </cell>
        </row>
        <row r="545">
          <cell r="A545" t="str">
            <v>403041S</v>
          </cell>
          <cell r="B545" t="str">
            <v>24X16A. ÇOKLU MAKINE FİŞİ METAL MANDAL</v>
          </cell>
        </row>
        <row r="546">
          <cell r="A546">
            <v>403042</v>
          </cell>
          <cell r="B546" t="str">
            <v>24x16A. ÇOKLU UZATMA PRİZİ</v>
          </cell>
        </row>
        <row r="547">
          <cell r="A547">
            <v>403043</v>
          </cell>
          <cell r="B547" t="str">
            <v>24x16A. ÇOKLU UZATMA FİŞ</v>
          </cell>
        </row>
        <row r="548">
          <cell r="A548">
            <v>403045</v>
          </cell>
          <cell r="B548" t="str">
            <v>24x16A. ÇOKLU UZATMA PRİZİ MANDALLI CONTALI</v>
          </cell>
        </row>
        <row r="549">
          <cell r="A549" t="str">
            <v>403045S</v>
          </cell>
          <cell r="B549" t="str">
            <v>24x16A. ÇOKLU UZATMA PRİZİ METAL MANDALLI CONTALI</v>
          </cell>
        </row>
        <row r="550">
          <cell r="A550">
            <v>403046</v>
          </cell>
          <cell r="B550" t="str">
            <v>24x16A. ÇOKLU DUVAR PRİZİ</v>
          </cell>
        </row>
        <row r="551">
          <cell r="A551" t="str">
            <v>403046S</v>
          </cell>
          <cell r="B551" t="str">
            <v>24x16A. ÇOKLU DUVAR PRİZİ METAL MANDALLI</v>
          </cell>
        </row>
        <row r="552">
          <cell r="A552">
            <v>403047</v>
          </cell>
          <cell r="B552" t="str">
            <v>24x16A. ÇOKLU DUVAR FİŞİ</v>
          </cell>
        </row>
        <row r="553">
          <cell r="A553" t="str">
            <v>403047S</v>
          </cell>
          <cell r="B553" t="str">
            <v>24x16A. ÇOKLU DUVAR FİŞİ  METAL MANDALLI</v>
          </cell>
        </row>
        <row r="554">
          <cell r="A554">
            <v>403048</v>
          </cell>
          <cell r="B554" t="str">
            <v>24x16A. DUVAR PRİZ ÇİFT GİRİŞLİ</v>
          </cell>
        </row>
        <row r="555">
          <cell r="A555" t="str">
            <v>403048S</v>
          </cell>
          <cell r="B555" t="str">
            <v xml:space="preserve">24x16A. DUVAR PRİZ ÇİFT GİRİŞLİ METAL MANDALLI  </v>
          </cell>
        </row>
        <row r="556">
          <cell r="A556">
            <v>403049</v>
          </cell>
          <cell r="B556" t="str">
            <v>24x16A. DUVAR FİŞİ ÇİFT GİRİŞLİ</v>
          </cell>
        </row>
        <row r="557">
          <cell r="A557" t="str">
            <v>403049S</v>
          </cell>
          <cell r="B557" t="str">
            <v>24x16A. DUVAR FİŞİ ÇİFT GİRİŞLİ  METAL  MANDALLI</v>
          </cell>
        </row>
        <row r="558">
          <cell r="A558">
            <v>403050</v>
          </cell>
          <cell r="B558" t="str">
            <v>32x16A. ÇOKLU MAKİNE PRİZİ</v>
          </cell>
        </row>
        <row r="559">
          <cell r="A559" t="str">
            <v>403050S</v>
          </cell>
          <cell r="B559" t="str">
            <v>32x16A. ÇOKLU MAKİNE PRİZİ  METAL MANDALLI</v>
          </cell>
        </row>
        <row r="560">
          <cell r="A560">
            <v>403051</v>
          </cell>
          <cell r="B560" t="str">
            <v>32x16A. ÇOKLU MAKİNE FİŞİ</v>
          </cell>
        </row>
        <row r="561">
          <cell r="A561" t="str">
            <v>403051S</v>
          </cell>
          <cell r="B561" t="str">
            <v>32x16A. ÇOKLU MAKİNE FİŞİ METAL  MANDALLI</v>
          </cell>
        </row>
        <row r="562">
          <cell r="A562">
            <v>403052</v>
          </cell>
          <cell r="B562" t="str">
            <v>32x16A. ÇOKLU UZATMA PRİZİ ÜSTTEN GİRİŞLİ</v>
          </cell>
        </row>
        <row r="563">
          <cell r="A563">
            <v>403053</v>
          </cell>
          <cell r="B563" t="str">
            <v>32x16A. ÇOKLU UZATMA PRİZİ YANDAN GİRİŞLİ</v>
          </cell>
        </row>
        <row r="564">
          <cell r="A564">
            <v>4030530705</v>
          </cell>
          <cell r="B564" t="str">
            <v>32x16A. ÇOKLU UZATMA PRİZİ YANDAN PG29</v>
          </cell>
        </row>
        <row r="565">
          <cell r="A565">
            <v>403054</v>
          </cell>
          <cell r="B565" t="str">
            <v>32x16A. ÇOKLU UZATMA FİŞ ÜSTTEN GİRİŞLİ</v>
          </cell>
        </row>
        <row r="566">
          <cell r="A566">
            <v>403055</v>
          </cell>
          <cell r="B566" t="str">
            <v>32x16A. ÇOKLU UZATMA FİŞİ YANDAN GİRİŞLİ</v>
          </cell>
        </row>
        <row r="567">
          <cell r="A567">
            <v>4030550705</v>
          </cell>
          <cell r="B567" t="str">
            <v>32x16A. ÇOKLU UZATMA FİŞİ YANDAN PG29</v>
          </cell>
        </row>
        <row r="568">
          <cell r="A568">
            <v>403056</v>
          </cell>
          <cell r="B568" t="str">
            <v>32x16A. ÇOKLU UZATMA PRİZİ MAN.CON. ÜSTTEN GİRİŞLİ</v>
          </cell>
        </row>
        <row r="569">
          <cell r="A569" t="str">
            <v>403056S</v>
          </cell>
          <cell r="B569" t="str">
            <v>32x16A. ÇOKLU UZATMA PRİZİ METAL MAN.CON. ÜST GİRİ</v>
          </cell>
        </row>
        <row r="570">
          <cell r="A570">
            <v>403057</v>
          </cell>
          <cell r="B570" t="str">
            <v>32x16A. ÇOKLU UZATMA PRİZİ MANDALLI CON. YAN. GİR.</v>
          </cell>
        </row>
        <row r="571">
          <cell r="A571" t="str">
            <v>403057S</v>
          </cell>
          <cell r="B571" t="str">
            <v>32x16A. ÇOKLU UZATMA PRİZİ METAL MAN. CON. YAN GİR</v>
          </cell>
        </row>
        <row r="572">
          <cell r="A572">
            <v>403060</v>
          </cell>
          <cell r="B572" t="str">
            <v>48x16A. ÇOKLU MAKİNE PRİZ</v>
          </cell>
        </row>
        <row r="573">
          <cell r="A573" t="str">
            <v>403060S</v>
          </cell>
          <cell r="B573" t="str">
            <v>48x16A. ÇOKLU MAKİNE PRİZ METAL MANDALLI</v>
          </cell>
        </row>
        <row r="574">
          <cell r="A574">
            <v>403061</v>
          </cell>
          <cell r="B574" t="str">
            <v>48x16A. ÇOKLU MAKİNE FİŞİ</v>
          </cell>
        </row>
        <row r="575">
          <cell r="A575" t="str">
            <v>403061S</v>
          </cell>
          <cell r="B575" t="str">
            <v>48x16A. ÇOKLU MAKİNE FİŞİ  METAL  MANDALLI</v>
          </cell>
        </row>
        <row r="576">
          <cell r="A576">
            <v>403062</v>
          </cell>
          <cell r="B576" t="str">
            <v>48x16A. ÇOKLU UZATMA PRİZ-1 ÜSTTEN GİRİŞLİ</v>
          </cell>
        </row>
        <row r="577">
          <cell r="A577">
            <v>403063</v>
          </cell>
          <cell r="B577" t="str">
            <v>48x16A. ÇOKLU UZATMA PRİZ YANDAN GİRİŞLİ</v>
          </cell>
        </row>
        <row r="578">
          <cell r="A578">
            <v>403064</v>
          </cell>
          <cell r="B578" t="str">
            <v>48x16A. ÇOKLU UZATMA FİŞ ÜSTTEN GİRİŞLİ</v>
          </cell>
        </row>
        <row r="579">
          <cell r="A579">
            <v>403065</v>
          </cell>
          <cell r="B579" t="str">
            <v xml:space="preserve">48x16A. ÇOKLU UZATMA FİŞ YANDAN GİRİŞLİ </v>
          </cell>
        </row>
        <row r="580">
          <cell r="A580">
            <v>4030652505</v>
          </cell>
          <cell r="B580" t="str">
            <v>48x16A. ÇOKLU UZATMA FİŞ YANDAN GİRİŞLİ M40</v>
          </cell>
        </row>
        <row r="581">
          <cell r="A581" t="str">
            <v>403065M40</v>
          </cell>
          <cell r="B581" t="str">
            <v>48X16A. ÇOKLU UZATMA FIS -YANDAN GIRISLI GRİ - M40</v>
          </cell>
        </row>
        <row r="582">
          <cell r="A582">
            <v>403066</v>
          </cell>
          <cell r="B582" t="str">
            <v>48x16A. ÇOKLU UZATMA PRİZİ MAN. CON. ÜST. GİRİŞLİ</v>
          </cell>
        </row>
        <row r="583">
          <cell r="A583" t="str">
            <v>403066S</v>
          </cell>
          <cell r="B583" t="str">
            <v>48x16A. ÇOKLU UZT PRİZİ METAL MAN. CON. ÜST. GİRİŞ</v>
          </cell>
        </row>
        <row r="584">
          <cell r="A584">
            <v>403067</v>
          </cell>
          <cell r="B584" t="str">
            <v>48x16A. ÇOKLU UZATMA PRİZİ MAN. CON. YAN GİRİŞLİ</v>
          </cell>
        </row>
        <row r="585">
          <cell r="A585" t="str">
            <v>403067S</v>
          </cell>
          <cell r="B585" t="str">
            <v>48x16A. ÇOKLU UZT PRİZİ METAL MAN. CON YAN GİRİŞLİ</v>
          </cell>
        </row>
        <row r="586">
          <cell r="A586">
            <v>403069</v>
          </cell>
          <cell r="B586" t="str">
            <v>5x10A.ÇOKLU TERMOPLASTİK EĞİK MAK. PRİZ ARKA GİRİŞ</v>
          </cell>
        </row>
        <row r="587">
          <cell r="A587">
            <v>403070</v>
          </cell>
          <cell r="B587" t="str">
            <v>4x10A. ÇOKLU TERMOPLASTİK MAKİNE PRİZİ</v>
          </cell>
        </row>
        <row r="588">
          <cell r="A588">
            <v>403071</v>
          </cell>
          <cell r="B588" t="str">
            <v>4x10A. ÇOKLU TERMOPLASTİK EĞİK MAKİNE PRİZİ</v>
          </cell>
        </row>
        <row r="589">
          <cell r="A589">
            <v>403072</v>
          </cell>
          <cell r="B589" t="str">
            <v>4x10A. ÇOKLU TERMOPLASTİK UZATMA PRİZİ</v>
          </cell>
        </row>
        <row r="590">
          <cell r="A590">
            <v>403073</v>
          </cell>
          <cell r="B590" t="str">
            <v>4x10A. ÇOKLU TERMOPLASTİK FİŞ</v>
          </cell>
        </row>
        <row r="591">
          <cell r="A591">
            <v>403074</v>
          </cell>
          <cell r="B591" t="str">
            <v>5x10A. ÇOKLU TERMOPLASTİK UZATMA FİŞ ARKA GİRİŞLİ</v>
          </cell>
        </row>
        <row r="592">
          <cell r="A592">
            <v>403075</v>
          </cell>
          <cell r="B592" t="str">
            <v>5x10A. ÇOKLU TERMOPLASTİK MAKINE PRİZİ</v>
          </cell>
        </row>
        <row r="593">
          <cell r="A593">
            <v>403076</v>
          </cell>
          <cell r="B593" t="str">
            <v>5x10A. ÇOKLU TERMOPLASTİK MAKINE PRİZ ARKA GİRİŞLİ</v>
          </cell>
        </row>
        <row r="594">
          <cell r="A594">
            <v>403077</v>
          </cell>
          <cell r="B594" t="str">
            <v>5x10A. ÇOKLU TERMOPLASTİK EĞİK MAKİNE PRİZİ</v>
          </cell>
        </row>
        <row r="595">
          <cell r="A595">
            <v>403078</v>
          </cell>
          <cell r="B595" t="str">
            <v>5x10A. ÇOKLU TERMOPLASTİK UZATMA PRİZ ARKA GİRİŞLİ</v>
          </cell>
        </row>
        <row r="596">
          <cell r="A596">
            <v>403079</v>
          </cell>
          <cell r="B596" t="str">
            <v>5x10A. ÇOKLU TERMOPLASTİK UZATMA PRİZİ</v>
          </cell>
        </row>
        <row r="597">
          <cell r="A597">
            <v>403080</v>
          </cell>
          <cell r="B597" t="str">
            <v>5x10A. ÇOKLU TERMOPLASTİK UZATMA FİŞİ</v>
          </cell>
        </row>
        <row r="598">
          <cell r="A598">
            <v>403081</v>
          </cell>
          <cell r="B598" t="str">
            <v>32x16A. DUVAR PRİZİ</v>
          </cell>
        </row>
        <row r="599">
          <cell r="A599" t="str">
            <v>403081S</v>
          </cell>
          <cell r="B599" t="str">
            <v>32x16A. DUVAR PRİZİ  METAL MANDALLI</v>
          </cell>
        </row>
        <row r="600">
          <cell r="A600">
            <v>403082</v>
          </cell>
          <cell r="B600" t="str">
            <v>32X16A. DUVAR FİŞİ</v>
          </cell>
        </row>
        <row r="601">
          <cell r="A601" t="str">
            <v>403082S</v>
          </cell>
          <cell r="B601" t="str">
            <v>32X16A. DUVAR FİŞİ METAL MANDALLI</v>
          </cell>
        </row>
        <row r="602">
          <cell r="A602">
            <v>403083</v>
          </cell>
          <cell r="B602" t="str">
            <v>32x16A. DUVAR PRİZİ ÇİFT GİRİŞLİ</v>
          </cell>
        </row>
        <row r="603">
          <cell r="A603" t="str">
            <v>403083S</v>
          </cell>
          <cell r="B603" t="str">
            <v>32x16A. DUVAR PRİZİ ÇİFT GİRİŞLİ METAL MANDALLI</v>
          </cell>
        </row>
        <row r="604">
          <cell r="A604">
            <v>403084</v>
          </cell>
          <cell r="B604" t="str">
            <v>32X16A. DUVAR FİŞİ (ÇİFT GİRİŞLİ)</v>
          </cell>
        </row>
        <row r="605">
          <cell r="A605" t="str">
            <v>403084S</v>
          </cell>
          <cell r="B605" t="str">
            <v>32X16A. DUVAR FİŞİ (ÇİFT GİRİŞLİ) METAL MANDALLI</v>
          </cell>
        </row>
        <row r="606">
          <cell r="A606">
            <v>403085</v>
          </cell>
          <cell r="B606" t="str">
            <v>48x16A. DUVAR PRİZİ</v>
          </cell>
        </row>
        <row r="607">
          <cell r="A607" t="str">
            <v>4030852505S</v>
          </cell>
          <cell r="B607" t="str">
            <v>48x16A. DUVAR PRİZİ  METAL MANDALLI M40</v>
          </cell>
        </row>
        <row r="608">
          <cell r="A608" t="str">
            <v>403085S</v>
          </cell>
          <cell r="B608" t="str">
            <v>48x16A. DUVAR PRİZİ  METAL MANDALLI</v>
          </cell>
        </row>
        <row r="609">
          <cell r="A609">
            <v>403086</v>
          </cell>
          <cell r="B609" t="str">
            <v>48x16A. DUVAR FİŞİ</v>
          </cell>
        </row>
        <row r="610">
          <cell r="A610" t="str">
            <v>403086S</v>
          </cell>
          <cell r="B610" t="str">
            <v>48x16A. DUVAR FİŞİ METAL MANDALLI</v>
          </cell>
        </row>
        <row r="611">
          <cell r="A611">
            <v>403087</v>
          </cell>
          <cell r="B611" t="str">
            <v>48x16A. DUVAR PRİZİ (ÇİFT GİRİŞLİ)</v>
          </cell>
        </row>
        <row r="612">
          <cell r="A612" t="str">
            <v>403087S</v>
          </cell>
          <cell r="B612" t="str">
            <v>48X16A. DUVAR PRİZİ (ÇİFT GİRİŞLİ) METAL MANDALLI</v>
          </cell>
        </row>
        <row r="613">
          <cell r="A613">
            <v>403088</v>
          </cell>
          <cell r="B613" t="str">
            <v>48X16A. DUVAR FİŞİ (ÇİFT GİRİŞLİ)</v>
          </cell>
        </row>
        <row r="614">
          <cell r="A614" t="str">
            <v>403088S</v>
          </cell>
          <cell r="B614" t="str">
            <v>48X16A. DUVAR FİŞİ (ÇİFT GİRİŞLİ) METAL MANDALLI</v>
          </cell>
        </row>
        <row r="615">
          <cell r="A615">
            <v>403090</v>
          </cell>
          <cell r="B615" t="str">
            <v>6x16A. ÇOKLU MAKİNE PRİZİ</v>
          </cell>
        </row>
        <row r="616">
          <cell r="A616" t="str">
            <v>403090S</v>
          </cell>
          <cell r="B616" t="str">
            <v>6x16A. ÇOKLU MAKİNE PRİZİ METAL MANDALI</v>
          </cell>
        </row>
        <row r="617">
          <cell r="A617">
            <v>403091</v>
          </cell>
          <cell r="B617" t="str">
            <v>6x16A. ÇOKLU MAKİNE FİŞİ</v>
          </cell>
        </row>
        <row r="618">
          <cell r="A618" t="str">
            <v>403091S</v>
          </cell>
          <cell r="B618" t="str">
            <v>6x16A. ÇOKLU MAKİNE FİŞİ  METAL  MANDALLI</v>
          </cell>
        </row>
        <row r="619">
          <cell r="A619">
            <v>403092</v>
          </cell>
          <cell r="B619" t="str">
            <v>6x16A. ÇOKLU UZATMA PRİZİ</v>
          </cell>
        </row>
        <row r="620">
          <cell r="A620">
            <v>403093</v>
          </cell>
          <cell r="B620" t="str">
            <v>6x16A. ÇOKLU UZATMA FİŞİ</v>
          </cell>
        </row>
        <row r="621">
          <cell r="A621">
            <v>403095</v>
          </cell>
          <cell r="B621" t="str">
            <v>6x16A. ÇOKLU UZATMA PRİZİ MANDALLI CONTALI</v>
          </cell>
        </row>
        <row r="622">
          <cell r="A622" t="str">
            <v>403095S</v>
          </cell>
          <cell r="B622" t="str">
            <v>6x16A. ÇOKLU UZATMA PRİZİ METAL MANDALLI CONTALI</v>
          </cell>
        </row>
        <row r="623">
          <cell r="A623">
            <v>403096</v>
          </cell>
          <cell r="B623" t="str">
            <v>6x16A. ÇOKLU DUVAR PRİZİ</v>
          </cell>
        </row>
        <row r="624">
          <cell r="A624" t="str">
            <v>403096S</v>
          </cell>
          <cell r="B624" t="str">
            <v xml:space="preserve">6x16A. ÇOKLU DUVAR PRİZİ METAL MANDALLI </v>
          </cell>
        </row>
        <row r="625">
          <cell r="A625">
            <v>403097</v>
          </cell>
          <cell r="B625" t="str">
            <v>6x16A. ÇOKLU DUVAR FİŞİ</v>
          </cell>
        </row>
        <row r="626">
          <cell r="A626" t="str">
            <v>403097S</v>
          </cell>
          <cell r="B626" t="str">
            <v>6x16A. ÇOKLU DUVAR FİŞİ METAL MANDALLI</v>
          </cell>
        </row>
        <row r="627">
          <cell r="A627">
            <v>403098</v>
          </cell>
          <cell r="B627" t="str">
            <v>6x16A. ÇOKLU DUVAR PRİZİ ÇİFT GİRİŞLİ</v>
          </cell>
        </row>
        <row r="628">
          <cell r="A628" t="str">
            <v>403098S</v>
          </cell>
          <cell r="B628" t="str">
            <v>6x16A. ÇOKLU DUVAR PRİZİ ÇİFT GİRİŞLİ METAL MANDAL</v>
          </cell>
        </row>
        <row r="629">
          <cell r="A629">
            <v>403099</v>
          </cell>
          <cell r="B629" t="str">
            <v>6X16A. ÇOKLU DUVAR FİŞİ (ÇİFT GİRİŞLİ)</v>
          </cell>
        </row>
        <row r="630">
          <cell r="A630" t="str">
            <v>403099S</v>
          </cell>
          <cell r="B630" t="str">
            <v>6X16A. ÇOKLU DVR FİŞİ (ÇİFT GİRİŞLİ) METAL MANDALL</v>
          </cell>
        </row>
        <row r="631">
          <cell r="A631">
            <v>403100</v>
          </cell>
          <cell r="B631" t="str">
            <v>6x35A. ÇOKLU MAKİNE PRİZİ</v>
          </cell>
        </row>
        <row r="632">
          <cell r="A632" t="str">
            <v>403100S</v>
          </cell>
          <cell r="B632" t="str">
            <v>6X35A. ÇOKLU MAKİNE PRİZİ METAL MANDALLI</v>
          </cell>
        </row>
        <row r="633">
          <cell r="A633">
            <v>403101</v>
          </cell>
          <cell r="B633" t="str">
            <v>6x35A. ÇOKLU MAKİNE FİŞİ</v>
          </cell>
        </row>
        <row r="634">
          <cell r="A634" t="str">
            <v>403101S</v>
          </cell>
          <cell r="B634" t="str">
            <v xml:space="preserve">6X35A. ÇOKLU MAKİNE FİŞİ METAL MANDALLI </v>
          </cell>
        </row>
        <row r="635">
          <cell r="A635">
            <v>403102</v>
          </cell>
          <cell r="B635" t="str">
            <v>6x35A. ÇOKLU UZATMA PRİZİ YAN GİRİŞLİ</v>
          </cell>
        </row>
        <row r="636">
          <cell r="A636">
            <v>403103</v>
          </cell>
          <cell r="B636" t="str">
            <v>6x35A. ÇOKLU UZATMA FİŞİ YAN GİRİŞLİ</v>
          </cell>
        </row>
        <row r="637">
          <cell r="A637">
            <v>403105</v>
          </cell>
          <cell r="B637" t="str">
            <v>6x35A. ÇOKLU UZATMA PRİZİ-2 YANDAN GİRİŞ MAN. CON.</v>
          </cell>
        </row>
        <row r="638">
          <cell r="A638" t="str">
            <v>403105S</v>
          </cell>
          <cell r="B638" t="str">
            <v>6X35A. ÇOKLU UZATMA PRIZI (METAL MANDALLI-CONTALI)</v>
          </cell>
        </row>
        <row r="639">
          <cell r="A639">
            <v>403106</v>
          </cell>
          <cell r="B639" t="str">
            <v>6x35A. ÇOKLU DUVAR PRİZİ</v>
          </cell>
        </row>
        <row r="640">
          <cell r="A640" t="str">
            <v>403106S</v>
          </cell>
          <cell r="B640" t="str">
            <v>6x35A. ÇOKLU DUVAR PRİZİ METAL MANDALLI</v>
          </cell>
        </row>
        <row r="641">
          <cell r="A641">
            <v>403107</v>
          </cell>
          <cell r="B641" t="str">
            <v>6x35A. ÇOKLU DUVAR FİŞİ</v>
          </cell>
        </row>
        <row r="642">
          <cell r="A642" t="str">
            <v>403107S</v>
          </cell>
          <cell r="B642" t="str">
            <v>6X35A. ÇOKLU DUVAR FİŞİ  METAL  MANDALLI</v>
          </cell>
        </row>
        <row r="643">
          <cell r="A643">
            <v>403108</v>
          </cell>
          <cell r="B643" t="str">
            <v>6x35A. ÇOKLU DUVAR PRİZİ ÇİFT GİRİŞLİ</v>
          </cell>
        </row>
        <row r="644">
          <cell r="A644" t="str">
            <v>403108S</v>
          </cell>
          <cell r="B644" t="str">
            <v>6x35A. ÇOKLU DUVAR PRİZİ ÇİFT GİRİŞLİ METAL MANDALLI</v>
          </cell>
        </row>
        <row r="645">
          <cell r="A645">
            <v>403109</v>
          </cell>
          <cell r="B645" t="str">
            <v>6X35A. ÇOKLU DUVAR FISI (ÇIFT GIRISLI)</v>
          </cell>
        </row>
        <row r="646">
          <cell r="A646" t="str">
            <v>403109S</v>
          </cell>
          <cell r="B646" t="str">
            <v xml:space="preserve">6X35A.ÇOKLU DUVAR FISI (ÇIFT GIRIS) </v>
          </cell>
        </row>
        <row r="647">
          <cell r="A647">
            <v>403110</v>
          </cell>
          <cell r="B647" t="str">
            <v>6x16A. ÇOKLU UZATMA FİŞİ  ÜST GİRİŞLİ</v>
          </cell>
        </row>
        <row r="648">
          <cell r="A648">
            <v>403111</v>
          </cell>
          <cell r="B648" t="str">
            <v>6x16A. ÇOKLU UZATMA PRİZİ ÜST GİRİŞLİ</v>
          </cell>
        </row>
        <row r="649">
          <cell r="A649">
            <v>403112</v>
          </cell>
          <cell r="B649" t="str">
            <v>6x16A. ÇOKLU UZATMA PRİZİ ÜST GİRİŞ MANDAL CONTALI</v>
          </cell>
        </row>
        <row r="650">
          <cell r="A650" t="str">
            <v>403112S</v>
          </cell>
          <cell r="B650" t="str">
            <v>6x16A. ÇOKLU UZT PRİZİ ÜST GİRİŞ METAL MANDAL CONT</v>
          </cell>
        </row>
        <row r="651">
          <cell r="A651">
            <v>403113</v>
          </cell>
          <cell r="B651" t="str">
            <v>10x16A. ÇOKLU UZATMA FİŞİ ÜST GİRİŞLİ</v>
          </cell>
        </row>
        <row r="652">
          <cell r="A652">
            <v>403114</v>
          </cell>
          <cell r="B652" t="str">
            <v>10x16A. ÇOKLU UZATMA PRİZİ ÜST GİRİŞLİ</v>
          </cell>
        </row>
        <row r="653">
          <cell r="A653">
            <v>403115</v>
          </cell>
          <cell r="B653" t="str">
            <v>10x16A. ÇOKLU UZATMA PRİZİ ÜST GİRİŞ MANDALLI CON.</v>
          </cell>
        </row>
        <row r="654">
          <cell r="A654" t="str">
            <v>403115S</v>
          </cell>
          <cell r="B654" t="str">
            <v>10x16A. ÇOKLU UZATMA PRİZİ ÜST GİRİŞ METAL MAN.CON</v>
          </cell>
        </row>
        <row r="655">
          <cell r="A655">
            <v>403116</v>
          </cell>
          <cell r="B655" t="str">
            <v>16x16A. ÇOKLU UZATMA FİŞİ ÜST GİRİŞLİ</v>
          </cell>
        </row>
        <row r="656">
          <cell r="A656">
            <v>403117</v>
          </cell>
          <cell r="B656" t="str">
            <v xml:space="preserve">16x16A. ÇOKLU UZATMA PRİZİ ÜST GİRİŞLİ </v>
          </cell>
        </row>
        <row r="657">
          <cell r="A657">
            <v>403118</v>
          </cell>
          <cell r="B657" t="str">
            <v>16x16A. ÇOKLU UZATMA PRİZİ ÜST GİRİŞ. MAN. CON.</v>
          </cell>
        </row>
        <row r="658">
          <cell r="A658" t="str">
            <v>403118S</v>
          </cell>
          <cell r="B658" t="str">
            <v>16x16A. ÇOKLU UZATMA PRİZİ ÜST GİR. METAL MAN.CON.</v>
          </cell>
        </row>
        <row r="659">
          <cell r="A659">
            <v>403119</v>
          </cell>
          <cell r="B659" t="str">
            <v>24x16A. ÇOKLU UZATMA FİŞİ ÜST GİRİŞLİ</v>
          </cell>
        </row>
        <row r="660">
          <cell r="A660">
            <v>403120</v>
          </cell>
          <cell r="B660" t="str">
            <v>24x16A. ÇOKLU UZATMA PRİZİ ÜST GİRİŞLİ</v>
          </cell>
        </row>
        <row r="661">
          <cell r="A661">
            <v>403121</v>
          </cell>
          <cell r="B661" t="str">
            <v>24x16A. ÇOKLU UZATMA PRİZİ-1 ÜST GİRİŞ MAN. CON.</v>
          </cell>
        </row>
        <row r="662">
          <cell r="A662" t="str">
            <v>403121S</v>
          </cell>
          <cell r="B662" t="str">
            <v xml:space="preserve">24x16A. ÇOKLU UZATMA PRİZİ-1 ÜST GRŞ METAL MAN.CO </v>
          </cell>
        </row>
        <row r="663">
          <cell r="A663">
            <v>403122</v>
          </cell>
          <cell r="B663" t="str">
            <v>6X35A. ÇOKLU UZATMA PRİZİ (ÜST GİRİŞLİ)</v>
          </cell>
        </row>
        <row r="664">
          <cell r="A664">
            <v>403123</v>
          </cell>
          <cell r="B664" t="str">
            <v>6x35A. ÇOKLU UZATMA FİŞ ÜST GİRİŞLİ</v>
          </cell>
        </row>
        <row r="665">
          <cell r="A665">
            <v>403124</v>
          </cell>
          <cell r="B665" t="str">
            <v>6x35A. ÇOK.UZ. PRIZI MAN.LI CONTALI -ÜSTTEN GRSLI</v>
          </cell>
        </row>
        <row r="666">
          <cell r="A666" t="str">
            <v>403124S</v>
          </cell>
          <cell r="B666" t="str">
            <v>6x35A. ÇOKLU UZATMA PRİZİ METAL MAN. CON. ÜST GİR.</v>
          </cell>
        </row>
        <row r="667">
          <cell r="A667">
            <v>403150</v>
          </cell>
          <cell r="B667" t="str">
            <v>12x35A. ÇOKLU MAKİNE PRİZİ</v>
          </cell>
        </row>
        <row r="668">
          <cell r="A668" t="str">
            <v>403150S</v>
          </cell>
          <cell r="B668" t="str">
            <v>12x35A. ÇOKLU MAKİNE PRİZİ METAL MANDALLI</v>
          </cell>
        </row>
        <row r="669">
          <cell r="A669">
            <v>403151</v>
          </cell>
          <cell r="B669" t="str">
            <v>12x35A. ÇOKLU MAKİNE FİŞİ</v>
          </cell>
        </row>
        <row r="670">
          <cell r="A670" t="str">
            <v>403151S</v>
          </cell>
          <cell r="B670" t="str">
            <v>12x35A. ÇOKLU MAKİNE FİŞİ METAL MANDALLI</v>
          </cell>
        </row>
        <row r="671">
          <cell r="A671">
            <v>403152</v>
          </cell>
          <cell r="B671" t="str">
            <v>12X35 A. ÇOKLU UZATMA PRİZ (ÜST GİRİŞLİ)</v>
          </cell>
        </row>
        <row r="672">
          <cell r="A672">
            <v>403153</v>
          </cell>
          <cell r="B672" t="str">
            <v>12X35 A. ÇOKLU UZATMA PRİZ (YAN GİRİŞLİ)</v>
          </cell>
        </row>
        <row r="673">
          <cell r="A673">
            <v>403154</v>
          </cell>
          <cell r="B673" t="str">
            <v>12x35 A. ÇOKLU UZATMA FİŞ-1 ÜST GİRİŞLİ</v>
          </cell>
        </row>
        <row r="674">
          <cell r="A674">
            <v>403155</v>
          </cell>
          <cell r="B674" t="str">
            <v>12x35 A. ÇOKLU UZATMA FİŞ-2 YAN GİRİŞLİ</v>
          </cell>
        </row>
        <row r="675">
          <cell r="A675">
            <v>4031550705</v>
          </cell>
          <cell r="B675" t="str">
            <v>12x35 A. ÇOKLU UZATMA FİŞ-2 YAN GİRİŞLİ PG29</v>
          </cell>
        </row>
        <row r="676">
          <cell r="A676">
            <v>403156</v>
          </cell>
          <cell r="B676" t="str">
            <v>12x35A. ÇOK.UZ. PRIZI MAN.LI CONTALI -ÜSTTEN GRSLI</v>
          </cell>
        </row>
        <row r="677">
          <cell r="A677" t="str">
            <v>403156S</v>
          </cell>
          <cell r="B677" t="str">
            <v>12x35A. ÇOK.UZT PRIZI METAL MAN CON. ÜSTTEN GRSLI</v>
          </cell>
        </row>
        <row r="678">
          <cell r="A678">
            <v>403157</v>
          </cell>
          <cell r="B678" t="str">
            <v>12x35A. ÇOKLU UZATMA PRİZİ MANDALLI CON. YAN. GİR.</v>
          </cell>
        </row>
        <row r="679">
          <cell r="A679" t="str">
            <v>403157S</v>
          </cell>
          <cell r="B679" t="str">
            <v>12x35A. ÇOKLU UZT PRİZİ METAL MAN. CON YAN GİRİŞLİ</v>
          </cell>
        </row>
        <row r="680">
          <cell r="A680">
            <v>403181</v>
          </cell>
          <cell r="B680" t="str">
            <v>12x35A. ÇOKLU DUVAR PRİZİ</v>
          </cell>
        </row>
        <row r="681">
          <cell r="A681" t="str">
            <v>403181S</v>
          </cell>
          <cell r="B681" t="str">
            <v>12x35A. ÇOKLU DUVAR PRİZİ METAL MANDALLI</v>
          </cell>
        </row>
        <row r="682">
          <cell r="A682">
            <v>403182</v>
          </cell>
          <cell r="B682" t="str">
            <v>12x35A. ÇOKLU DUVAR FİŞİ</v>
          </cell>
        </row>
        <row r="683">
          <cell r="A683" t="str">
            <v>403182S</v>
          </cell>
          <cell r="B683" t="str">
            <v>12x35A. ÇOKLU DUVAR FİŞİ METAL MAN.</v>
          </cell>
        </row>
        <row r="684">
          <cell r="A684">
            <v>403183</v>
          </cell>
          <cell r="B684" t="str">
            <v>12X35A. ÇOKLU DUVAR PRIZI (ÇIFT GIRISLI)</v>
          </cell>
        </row>
        <row r="685">
          <cell r="A685" t="str">
            <v>403183S</v>
          </cell>
          <cell r="B685" t="str">
            <v>12X35A. ÇOKLU DUVAR PRIZI (ÇIFT GIRISLI) METAL MAN</v>
          </cell>
        </row>
        <row r="686">
          <cell r="A686">
            <v>403184</v>
          </cell>
          <cell r="B686" t="str">
            <v>12X35A. ÇOKLU DUVAR FİŞİ (ÇIFT GIRISLI)</v>
          </cell>
        </row>
        <row r="687">
          <cell r="A687" t="str">
            <v>403184S</v>
          </cell>
          <cell r="B687" t="str">
            <v>12X35A. ÇOKLU DUVAR FİŞİ (ÇIFT GIRISLI) METAL MAN</v>
          </cell>
        </row>
        <row r="688">
          <cell r="A688">
            <v>403248</v>
          </cell>
          <cell r="B688" t="str">
            <v>3x10A.ÇOKLU  FİŞ (ARKA GİRİŞLİ)</v>
          </cell>
        </row>
        <row r="689">
          <cell r="A689" t="str">
            <v>403249S</v>
          </cell>
          <cell r="B689" t="str">
            <v>3x10A.ÇOKLU UZATMA PRİZİ (ARKA GİRİŞLİ)</v>
          </cell>
        </row>
        <row r="690">
          <cell r="A690">
            <v>403250</v>
          </cell>
          <cell r="B690" t="str">
            <v>3x10A.ÇOKLU FİŞ</v>
          </cell>
        </row>
        <row r="691">
          <cell r="A691">
            <v>403251</v>
          </cell>
          <cell r="B691" t="str">
            <v>3x10A.ÇOKLU EĞİK FİŞ</v>
          </cell>
        </row>
        <row r="692">
          <cell r="A692" t="str">
            <v>403252S</v>
          </cell>
          <cell r="B692" t="str">
            <v>3x10A.ÇOKLU UZATMA PRİZİ</v>
          </cell>
        </row>
        <row r="693">
          <cell r="A693" t="str">
            <v>403253S</v>
          </cell>
          <cell r="B693" t="str">
            <v>3x10A.ÇOKLU MAKİNA PRİZİ</v>
          </cell>
        </row>
        <row r="694">
          <cell r="A694" t="str">
            <v>403254S</v>
          </cell>
          <cell r="B694" t="str">
            <v>3x10A.ÇOKLU EĞİK MAKİNA PRİZİ</v>
          </cell>
        </row>
        <row r="695">
          <cell r="A695" t="str">
            <v>403255S</v>
          </cell>
          <cell r="B695" t="str">
            <v xml:space="preserve">3x10A.ÇOKLU EĞİK MAKİNA PRİZİ GEÇİŞLİ </v>
          </cell>
        </row>
        <row r="696">
          <cell r="A696" t="str">
            <v>403256S</v>
          </cell>
          <cell r="B696" t="str">
            <v>3x10A.ÇOKLU EĞİK MAKİNA PRİZİ GEÇİŞLİ (ARKA GİRİŞ)</v>
          </cell>
        </row>
        <row r="697">
          <cell r="A697" t="str">
            <v>403257S</v>
          </cell>
          <cell r="B697" t="str">
            <v>3x10A.ÇOKLU EĞİK MAKİNA PRİZİ (ARKA GİRİŞLİ)</v>
          </cell>
        </row>
        <row r="698">
          <cell r="A698" t="str">
            <v>403258S</v>
          </cell>
          <cell r="B698" t="str">
            <v>3x10A.ÇOKLU MAKİNA PRİZİ (ARKA GİRİŞLİ)</v>
          </cell>
        </row>
        <row r="699">
          <cell r="A699">
            <v>403259</v>
          </cell>
          <cell r="B699" t="str">
            <v>3x10A.ÇOKLU EĞİK FİŞ (ARKA GİRİŞLİ)</v>
          </cell>
        </row>
        <row r="700">
          <cell r="A700">
            <v>403260</v>
          </cell>
          <cell r="B700" t="str">
            <v>3x10A. ÇOKLU TERMOPLASTİK FİŞ</v>
          </cell>
        </row>
        <row r="701">
          <cell r="A701">
            <v>403262</v>
          </cell>
          <cell r="B701" t="str">
            <v>3x10A. ÇOKLU TERMOPLASTİK UZATMA PRİZİ</v>
          </cell>
        </row>
        <row r="702">
          <cell r="A702">
            <v>403263</v>
          </cell>
          <cell r="B702" t="str">
            <v>3x10A. ÇOKLU TERMOPLASTİK MAKİNA PRİZİ</v>
          </cell>
        </row>
        <row r="703">
          <cell r="A703">
            <v>403264</v>
          </cell>
          <cell r="B703" t="str">
            <v>3x10A. ÇOKLU TERMOPLASTİK EĞİK MAKİNE PRİZİ</v>
          </cell>
        </row>
        <row r="704">
          <cell r="A704">
            <v>403265</v>
          </cell>
          <cell r="B704" t="str">
            <v>3x10A. ÇOKLU TERMOPLASTİK FİŞ  (ARKA GİRİŞLİ)</v>
          </cell>
        </row>
        <row r="705">
          <cell r="A705">
            <v>403267</v>
          </cell>
          <cell r="B705" t="str">
            <v>3x10A. ÇOKLU TERMO. MAKİNA PRİZİ (ARKA GİRİŞLİ)</v>
          </cell>
        </row>
        <row r="706">
          <cell r="A706">
            <v>403268</v>
          </cell>
          <cell r="B706" t="str">
            <v>3x10A. ÇOKLU TERMO. EĞİK MAKİNE PRİZİ (ARKA GİRİŞ)</v>
          </cell>
        </row>
        <row r="707">
          <cell r="A707">
            <v>403269</v>
          </cell>
          <cell r="B707" t="str">
            <v>3x10A. ÇOKLU TERMO. UZATMA PRİZİ (ARKA GİRİŞLİ)</v>
          </cell>
        </row>
        <row r="708">
          <cell r="A708">
            <v>403270</v>
          </cell>
          <cell r="B708" t="str">
            <v>4x10A.ÇOKLU FİŞ (ARKA GİRİŞLİ)</v>
          </cell>
        </row>
        <row r="709">
          <cell r="A709">
            <v>403271</v>
          </cell>
          <cell r="B709" t="str">
            <v>4x10A. ÇOKLU EĞİK FİŞ (ARKA GİRİŞLİ)</v>
          </cell>
        </row>
        <row r="710">
          <cell r="A710" t="str">
            <v>403272S</v>
          </cell>
          <cell r="B710" t="str">
            <v xml:space="preserve"> 4x10A.ÇOKLU UZATMA PRİZİ  (ARKA GİRİŞLİ)</v>
          </cell>
        </row>
        <row r="711">
          <cell r="A711">
            <v>403273</v>
          </cell>
          <cell r="B711" t="str">
            <v>4x10A. ÇOKLU MAKİNE PRİZİ (ARKA GİRİŞLİ)</v>
          </cell>
        </row>
        <row r="712">
          <cell r="A712" t="str">
            <v>403273S</v>
          </cell>
          <cell r="B712" t="str">
            <v>4x10A. ÇOKLU MAKİNE PRİZİ (ARKA GİRİŞLİ)</v>
          </cell>
        </row>
        <row r="713">
          <cell r="A713" t="str">
            <v>403274S</v>
          </cell>
          <cell r="B713" t="str">
            <v>4x10A. ÇOKLU EĞİK MAKİNE PRİZİ (ARKA GİRİŞLİ)</v>
          </cell>
        </row>
        <row r="714">
          <cell r="A714" t="str">
            <v>403275S</v>
          </cell>
          <cell r="B714" t="str">
            <v>4x10A.ÇOKLU EĞİK MAKİNE PRİZİ GEÇİŞLİ (ARKA GİRİŞ)</v>
          </cell>
        </row>
        <row r="715">
          <cell r="A715">
            <v>403276</v>
          </cell>
          <cell r="B715" t="str">
            <v>4x10A.ÇOKLU TERMOPLASTİK FİŞ (ARKA GİRİŞLİ)</v>
          </cell>
        </row>
        <row r="716">
          <cell r="A716">
            <v>403277</v>
          </cell>
          <cell r="B716" t="str">
            <v>4x10A. ÇOKLU TERMO. UZATMA PRİZİ (ARKA GİRİŞLİ)</v>
          </cell>
        </row>
        <row r="717">
          <cell r="A717">
            <v>403278</v>
          </cell>
          <cell r="B717" t="str">
            <v>4x10A. ÇOKLU TERMO. MAKİNE PRİZİ (ARKA GİRİŞLİ)</v>
          </cell>
        </row>
        <row r="718">
          <cell r="A718">
            <v>403279</v>
          </cell>
          <cell r="B718" t="str">
            <v>4x10A. ÇOKLU TERMO. EĞİK MAKİNE PRİZİ (ARKA GİRİŞ)</v>
          </cell>
        </row>
        <row r="719">
          <cell r="A719">
            <v>403400</v>
          </cell>
          <cell r="B719" t="str">
            <v>4/0x80A. ÇOKLU MAKİNE PRİZİ</v>
          </cell>
        </row>
        <row r="720">
          <cell r="A720" t="str">
            <v>403400S</v>
          </cell>
          <cell r="B720" t="str">
            <v>4/0x80A. ÇOKLU MAKİNE PRİZİ METAL MANDALLI</v>
          </cell>
        </row>
        <row r="721">
          <cell r="A721">
            <v>403401</v>
          </cell>
          <cell r="B721" t="str">
            <v>4/0x80A. ÇOKLU MAKİNE FİŞİ</v>
          </cell>
        </row>
        <row r="722">
          <cell r="A722" t="str">
            <v>403401S</v>
          </cell>
          <cell r="B722" t="str">
            <v>4/0x80A. ÇOKLU MAKİNE FİŞİ  METAL MANDALLI</v>
          </cell>
        </row>
        <row r="723">
          <cell r="A723">
            <v>403402</v>
          </cell>
          <cell r="B723" t="str">
            <v>4/0x80A. ÇOKLU UZATMA PRİZİ</v>
          </cell>
        </row>
        <row r="724">
          <cell r="A724">
            <v>403403</v>
          </cell>
          <cell r="B724" t="str">
            <v>4/0x80A. ÇOKLU UZATMA FİŞİ</v>
          </cell>
        </row>
        <row r="725">
          <cell r="A725">
            <v>403404</v>
          </cell>
          <cell r="B725" t="str">
            <v>4/0x80A. ÇOKLU UZATMA PRİZİ YANDAN GİRİŞ MAN. CON.</v>
          </cell>
        </row>
        <row r="726">
          <cell r="A726" t="str">
            <v>403404S</v>
          </cell>
          <cell r="B726" t="str">
            <v>4/0x80A. ÇOKLU UZATMA PRİZİ METAL MANDALLI CONTALI</v>
          </cell>
        </row>
        <row r="727">
          <cell r="A727">
            <v>403405</v>
          </cell>
          <cell r="B727" t="str">
            <v>4/0x80A. ÇOKLU DUVAR PRİZİ</v>
          </cell>
        </row>
        <row r="728">
          <cell r="A728" t="str">
            <v>403405S</v>
          </cell>
          <cell r="B728" t="str">
            <v>4/0x80A. ÇOKLU DUVAR PRİZİ METAL MANDALLI</v>
          </cell>
        </row>
        <row r="729">
          <cell r="A729">
            <v>403406</v>
          </cell>
          <cell r="B729" t="str">
            <v>4/0x80A. ÇOKLU DUVAR FİŞİ</v>
          </cell>
        </row>
        <row r="730">
          <cell r="A730" t="str">
            <v>403406S</v>
          </cell>
          <cell r="B730" t="str">
            <v>4/0x80A. ÇOKLU DUVAR FİŞİ METAL MANDALLI</v>
          </cell>
        </row>
        <row r="731">
          <cell r="A731">
            <v>403407</v>
          </cell>
          <cell r="B731" t="str">
            <v>4/0x80A. ÇOKLU DUVAR PRİZİ ÇİFT GİRİŞLİ</v>
          </cell>
        </row>
        <row r="732">
          <cell r="A732" t="str">
            <v>403407S</v>
          </cell>
          <cell r="B732" t="str">
            <v>4/0x80A. ÇOKLU DUVAR PRİZİ ÇİFT GİRİŞLİ METAL MAND</v>
          </cell>
        </row>
        <row r="733">
          <cell r="A733">
            <v>403408</v>
          </cell>
          <cell r="B733" t="str">
            <v>4/0x80A. ÇOKLU DUVAR FİŞİ ÇİFT GİRİŞLİ</v>
          </cell>
        </row>
        <row r="734">
          <cell r="A734" t="str">
            <v>403408S</v>
          </cell>
          <cell r="B734" t="str">
            <v>4/0x80A. ÇOKLU DUVAR FİŞİ ÇİFT GİRİŞLİ METAL MADAL</v>
          </cell>
        </row>
        <row r="735">
          <cell r="A735">
            <v>403409</v>
          </cell>
          <cell r="B735" t="str">
            <v>4/0x80A. ÇOKLU UZATMA PRİZİ ÜST GİRİŞLİ</v>
          </cell>
        </row>
        <row r="736">
          <cell r="A736">
            <v>403410</v>
          </cell>
          <cell r="B736" t="str">
            <v>4/0x80A. ÇOKLU UZATMA FİŞİ ÜST GİRİŞLİ</v>
          </cell>
        </row>
        <row r="737">
          <cell r="A737">
            <v>403411</v>
          </cell>
          <cell r="B737" t="str">
            <v>4/0x80A. ÇOKLU UZATMA PRİZİ ÜST GİRİŞLİ MAN.CON.</v>
          </cell>
        </row>
        <row r="738">
          <cell r="A738" t="str">
            <v>403411S</v>
          </cell>
          <cell r="B738" t="str">
            <v>4/0x80A. ÇOKLU UZATMA PRİZİ ÜST GİRİŞ METAL MAN.CO</v>
          </cell>
        </row>
        <row r="739">
          <cell r="A739">
            <v>403420</v>
          </cell>
          <cell r="B739" t="str">
            <v>4/2x80/16A. ÇOKLU MAKİNE PRİZİ</v>
          </cell>
        </row>
        <row r="740">
          <cell r="A740" t="str">
            <v>403420S</v>
          </cell>
          <cell r="B740" t="str">
            <v>4/2x80/16A. ÇOKLU MAKİNE PRİZİ METAL MANDALLI</v>
          </cell>
        </row>
        <row r="741">
          <cell r="A741">
            <v>403421</v>
          </cell>
          <cell r="B741" t="str">
            <v xml:space="preserve">4/2x80/16A. ÇOKLU MAKİNE FİŞİ </v>
          </cell>
        </row>
        <row r="742">
          <cell r="A742" t="str">
            <v>403421S</v>
          </cell>
          <cell r="B742" t="str">
            <v>4/2x80/16A. ÇOKLU MAKİNE FİŞİ METAL MANDALLI</v>
          </cell>
        </row>
        <row r="743">
          <cell r="A743">
            <v>403422</v>
          </cell>
          <cell r="B743" t="str">
            <v xml:space="preserve">4/2x80/16A. ÇOKLU UZATMA PRİZİ </v>
          </cell>
        </row>
        <row r="744">
          <cell r="A744">
            <v>403423</v>
          </cell>
          <cell r="B744" t="str">
            <v>4/2x80/16A. ÇOKLU UZATMA FİŞ</v>
          </cell>
        </row>
        <row r="745">
          <cell r="A745">
            <v>403424</v>
          </cell>
          <cell r="B745" t="str">
            <v>4/2x80/16A. ÇOKLU UZATMA PRİZİ MANDALLI CONTALI</v>
          </cell>
        </row>
        <row r="746">
          <cell r="A746" t="str">
            <v>403424S</v>
          </cell>
          <cell r="B746" t="str">
            <v>4/2x80/16A. ÇOKLU UZATMA PRİZİ METAL MAN.CON.</v>
          </cell>
        </row>
        <row r="747">
          <cell r="A747">
            <v>403425</v>
          </cell>
          <cell r="B747" t="str">
            <v>4/2x80/16A. ÇOKLU DUVAR PRİZİ</v>
          </cell>
        </row>
        <row r="748">
          <cell r="A748" t="str">
            <v>403425S</v>
          </cell>
          <cell r="B748" t="str">
            <v>4/2x80/16A. ÇOKLU DUVAR PRİZİ METAL MANDALLI</v>
          </cell>
        </row>
        <row r="749">
          <cell r="A749">
            <v>403426</v>
          </cell>
          <cell r="B749" t="str">
            <v xml:space="preserve">4/2x80/16A. ÇOKLU DUVAR FİŞİ </v>
          </cell>
        </row>
        <row r="750">
          <cell r="A750" t="str">
            <v>403426S</v>
          </cell>
          <cell r="B750" t="str">
            <v>4/2x80/16A. ÇOKLU DUVAR FİŞİ METAL MANDALLI</v>
          </cell>
        </row>
        <row r="751">
          <cell r="A751">
            <v>403427</v>
          </cell>
          <cell r="B751" t="str">
            <v>4/2x80/16A. ÇOKLU DUVAR PRİZİ ÇİFT GİRİŞLİ</v>
          </cell>
        </row>
        <row r="752">
          <cell r="A752" t="str">
            <v>403427S</v>
          </cell>
          <cell r="B752" t="str">
            <v>4/2x80/16A. ÇOKLU DUVAR PRİZİ ÇİFT GİRİŞ METAL MAN</v>
          </cell>
        </row>
        <row r="753">
          <cell r="A753">
            <v>403428</v>
          </cell>
          <cell r="B753" t="str">
            <v>4/2x80/16A. ÇOKLU DUVAR FİŞİ ÇİFT GİRİŞLİ</v>
          </cell>
        </row>
        <row r="754">
          <cell r="A754" t="str">
            <v>403428S</v>
          </cell>
          <cell r="B754" t="str">
            <v>4/2x80/16A. ÇOKLU DUVAR FİŞİ ÇİFT GİRİŞ METAL MAND</v>
          </cell>
        </row>
        <row r="755">
          <cell r="A755">
            <v>403429</v>
          </cell>
          <cell r="B755" t="str">
            <v xml:space="preserve">4/2x80/16A. ÇOKLU UZATMA PRİZİ ÜST GİRİŞLİ </v>
          </cell>
        </row>
        <row r="756">
          <cell r="A756">
            <v>403430</v>
          </cell>
          <cell r="B756" t="str">
            <v xml:space="preserve">4/2x80/16A. ÇOKLU UZATMA FİŞİ ÜST GİRİŞLİ </v>
          </cell>
        </row>
        <row r="757">
          <cell r="A757">
            <v>403431</v>
          </cell>
          <cell r="B757" t="str">
            <v>4/2x80/16A. ÇOKLU UZATMA PRİZİ ÜST GİRİŞLİ MAN.CON</v>
          </cell>
        </row>
        <row r="758">
          <cell r="A758" t="str">
            <v>403431S</v>
          </cell>
          <cell r="B758" t="str">
            <v>4/2x80/16A. ÇOKLU UZTM PRİZİ ÜST GİR METAL MAN.CON</v>
          </cell>
        </row>
        <row r="759">
          <cell r="A759">
            <v>403500</v>
          </cell>
          <cell r="B759" t="str">
            <v>10x16A. ÇOKLU UZATMA FİŞİ YAN PER. ÜST GİRİŞLİ</v>
          </cell>
        </row>
        <row r="760">
          <cell r="A760">
            <v>403501</v>
          </cell>
          <cell r="B760" t="str">
            <v>10x16A. ÇOKLU UZATMA FİŞİ YAN PER. YAN GİRİŞLİ</v>
          </cell>
        </row>
        <row r="761">
          <cell r="A761">
            <v>403502</v>
          </cell>
          <cell r="B761" t="str">
            <v>10x16A. ÇOKLU UZATMA PRİZİ YAN PER. ÜST GİRİŞLİ</v>
          </cell>
        </row>
        <row r="762">
          <cell r="A762">
            <v>403503</v>
          </cell>
          <cell r="B762" t="str">
            <v>10x16A. ÇOKLU UZATMA PRİZİ YAN PER. YAN GİRİŞLİ</v>
          </cell>
        </row>
        <row r="763">
          <cell r="A763">
            <v>403504</v>
          </cell>
          <cell r="B763" t="str">
            <v>10x16A. ÇOK. UZATMA PRİZİ ÜST GRŞ. TEK MANDAL CON.</v>
          </cell>
        </row>
        <row r="764">
          <cell r="A764" t="str">
            <v>403504S</v>
          </cell>
          <cell r="B764" t="str">
            <v>10x16A. ÇOK. UZATMA PRİZİ ÜST GRŞ. TEK M. MAN. CON</v>
          </cell>
        </row>
        <row r="765">
          <cell r="A765">
            <v>403505</v>
          </cell>
          <cell r="B765" t="str">
            <v>10x16A. ÇOK. UZATMA PRİZİ YAN GRŞ. TEK MANDAL CON.</v>
          </cell>
        </row>
        <row r="766">
          <cell r="A766" t="str">
            <v>403505S</v>
          </cell>
          <cell r="B766" t="str">
            <v>10x16A. ÇOK. UZATMA PRİZİ YAN GRŞ. TEK M. MAN. CON</v>
          </cell>
        </row>
        <row r="767">
          <cell r="A767">
            <v>403506</v>
          </cell>
          <cell r="B767" t="str">
            <v>10x16A. ÇOKLU MAKİNE PRİZİ (TEK MANDALLI)</v>
          </cell>
        </row>
        <row r="768">
          <cell r="A768" t="str">
            <v>403506S</v>
          </cell>
          <cell r="B768" t="str">
            <v>10x16A. ÇOKLU MAKİNE PRİZİ (TEK METAL MANDALLI)</v>
          </cell>
        </row>
        <row r="769">
          <cell r="A769">
            <v>403507</v>
          </cell>
          <cell r="B769" t="str">
            <v>10x16A. ÇOKLU MAKİNE FİŞİ (TEK MANDALLI)</v>
          </cell>
        </row>
        <row r="770">
          <cell r="A770" t="str">
            <v>403507S</v>
          </cell>
          <cell r="B770" t="str">
            <v>10x16A. ÇOKLU MAKİNE FİŞİ (TEK METAL MANDALLI)</v>
          </cell>
        </row>
        <row r="771">
          <cell r="A771">
            <v>403508</v>
          </cell>
          <cell r="B771" t="str">
            <v>10x16A. ÇOKLU DUVAR PRİZİ (TEK MANDALLI)</v>
          </cell>
        </row>
        <row r="772">
          <cell r="A772" t="str">
            <v>403508S</v>
          </cell>
          <cell r="B772" t="str">
            <v>10x16A. ÇOKLU DUVAR PRİZİ (TEK METAL MANDALLI)</v>
          </cell>
        </row>
        <row r="773">
          <cell r="A773">
            <v>403509</v>
          </cell>
          <cell r="B773" t="str">
            <v>10x16A. ÇOKLU DUVAR FİŞİ (TEK MANDALLI)</v>
          </cell>
        </row>
        <row r="774">
          <cell r="A774" t="str">
            <v>403509S</v>
          </cell>
          <cell r="B774" t="str">
            <v>10x16A. ÇOKLU DUVAR FİŞİ (TEK METAL MANDALLI)</v>
          </cell>
        </row>
        <row r="775">
          <cell r="A775">
            <v>403510</v>
          </cell>
          <cell r="B775" t="str">
            <v>10x16A. DUVAR PRİZ ÇİFT GİRİŞLİ (TEK MANDALLI)</v>
          </cell>
        </row>
        <row r="776">
          <cell r="A776" t="str">
            <v>403510S</v>
          </cell>
          <cell r="B776" t="str">
            <v>10x16A. DUVAR PRİZ ÇİFT GRŞ. (TEK METAL MANDALLI)</v>
          </cell>
        </row>
        <row r="777">
          <cell r="A777">
            <v>403511</v>
          </cell>
          <cell r="B777" t="str">
            <v>10x16A. DUVAR FİŞİ ÇİFT GİRİŞLİ (TEK MANDALLI)</v>
          </cell>
        </row>
        <row r="778">
          <cell r="A778" t="str">
            <v>403511S</v>
          </cell>
          <cell r="B778" t="str">
            <v>10x16A. DUVAR FİŞİ ÇİFT GRŞ. (TEK METAL MANDALLI)</v>
          </cell>
        </row>
        <row r="779">
          <cell r="A779">
            <v>403520</v>
          </cell>
          <cell r="B779" t="str">
            <v>16x16A. ÇOKLU UZATMA FİŞİ YAN PER. ÜST GİRİŞLİ</v>
          </cell>
        </row>
        <row r="780">
          <cell r="A780">
            <v>403521</v>
          </cell>
          <cell r="B780" t="str">
            <v>16x16A. ÇOKLU UZATMA FİŞİ YAN PER. YAN GİRİŞLİ</v>
          </cell>
        </row>
        <row r="781">
          <cell r="A781">
            <v>403522</v>
          </cell>
          <cell r="B781" t="str">
            <v>16x16A. ÇOKLU UZATMA PRİZİ YAN PER. ÜST GİRİŞLİ</v>
          </cell>
        </row>
        <row r="782">
          <cell r="A782">
            <v>403523</v>
          </cell>
          <cell r="B782" t="str">
            <v>16x16A. ÇOKLU UZATMA PRİZİ YAN PER. YAN GİRİŞLİ</v>
          </cell>
        </row>
        <row r="783">
          <cell r="A783" t="str">
            <v>403524S</v>
          </cell>
          <cell r="B783" t="str">
            <v>16x16A. ÇOK. UZATMA PRİZİ ÜST GRŞ. TEK M. MAN. CON</v>
          </cell>
        </row>
        <row r="784">
          <cell r="A784" t="str">
            <v>403525S</v>
          </cell>
          <cell r="B784" t="str">
            <v>16x16A. ÇOK. UZATMA PRİZİ YAN GRŞ. TEK M. MAN. CON</v>
          </cell>
        </row>
        <row r="785">
          <cell r="A785" t="str">
            <v>403526S</v>
          </cell>
          <cell r="B785" t="str">
            <v>16x16A. ÇOKLU MAKİNE PRİZİ (TEK METAL MANDALLI)</v>
          </cell>
        </row>
        <row r="786">
          <cell r="A786" t="str">
            <v>403527S</v>
          </cell>
          <cell r="B786" t="str">
            <v>16x16A. ÇOKLU MAKİNE FİŞİ (TEK METAL MANDALLI)</v>
          </cell>
        </row>
        <row r="787">
          <cell r="A787" t="str">
            <v>403528S</v>
          </cell>
          <cell r="B787" t="str">
            <v>16x16A. ÇOKLU DUVAR PRİZİ (TEK METAL MANDALLI)</v>
          </cell>
        </row>
        <row r="788">
          <cell r="A788" t="str">
            <v>403529S</v>
          </cell>
          <cell r="B788" t="str">
            <v>16x16A. ÇOKLU DUVAR FİŞİ (TEK METAL MANDALLI)</v>
          </cell>
        </row>
        <row r="789">
          <cell r="A789" t="str">
            <v>403530S</v>
          </cell>
          <cell r="B789" t="str">
            <v>16x16A. DUVAR PRİZ ÇİFT GRŞ. (TEK METAL MANDALLI)</v>
          </cell>
        </row>
        <row r="790">
          <cell r="A790" t="str">
            <v>403531S</v>
          </cell>
          <cell r="B790" t="str">
            <v>16x16A. DUVAR FİŞİ ÇİFT GRŞ. (TEK METAL MANDALLI)</v>
          </cell>
        </row>
        <row r="791">
          <cell r="A791">
            <v>403540</v>
          </cell>
          <cell r="B791" t="str">
            <v>24x16A. ÇOKLU UZATMA FİŞİ YAN PER. ÜST GİRİŞLİ</v>
          </cell>
        </row>
        <row r="792">
          <cell r="A792">
            <v>403541</v>
          </cell>
          <cell r="B792" t="str">
            <v>24x16A. ÇOKLU UZATMA FİŞİ YAN PER. YAN GİRİŞLİ</v>
          </cell>
        </row>
        <row r="793">
          <cell r="A793">
            <v>403542</v>
          </cell>
          <cell r="B793" t="str">
            <v>24x16A. ÇOKLU UZATMA PRİZİ YAN PER. ÜST GİRİŞLİ</v>
          </cell>
        </row>
        <row r="794">
          <cell r="A794">
            <v>403543</v>
          </cell>
          <cell r="B794" t="str">
            <v>24x16A. ÇOKLU UZATMA PRİZİ YAN PER. YAN GİRİŞLİ</v>
          </cell>
        </row>
        <row r="795">
          <cell r="A795" t="str">
            <v>403544S</v>
          </cell>
          <cell r="B795" t="str">
            <v>24x16A. ÇOK. UZATMA PRİZİ ÜST GRŞ. TEK M. MAN. CON</v>
          </cell>
        </row>
        <row r="796">
          <cell r="A796" t="str">
            <v>403545S</v>
          </cell>
          <cell r="B796" t="str">
            <v>24x16A. ÇOK. UZATMA PRİZİ YAN GRŞ. TEK M. MAN. CON</v>
          </cell>
        </row>
        <row r="797">
          <cell r="A797" t="str">
            <v>403546S</v>
          </cell>
          <cell r="B797" t="str">
            <v>24x16A. ÇOKLU MAKİNE PRİZİ (TEK METAL MANDALLI)</v>
          </cell>
        </row>
        <row r="798">
          <cell r="A798" t="str">
            <v>403547S</v>
          </cell>
          <cell r="B798" t="str">
            <v>24x16A. ÇOKLU MAKİNE FİŞİ (TEK METAL MANDALLI)</v>
          </cell>
        </row>
        <row r="799">
          <cell r="A799" t="str">
            <v>403548S</v>
          </cell>
          <cell r="B799" t="str">
            <v>24x16A. ÇOKLU DUVAR PRİZİ (TEK METAL MANDALLI)</v>
          </cell>
        </row>
        <row r="800">
          <cell r="A800" t="str">
            <v>403549S</v>
          </cell>
          <cell r="B800" t="str">
            <v>24x16A. ÇOKLU DUVAR FİŞİ (TEK METAL MANDALLI)</v>
          </cell>
        </row>
        <row r="801">
          <cell r="A801" t="str">
            <v>403550S</v>
          </cell>
          <cell r="B801" t="str">
            <v>24x16A. DUVAR PRİZ ÇİFT GRŞ. (TEK METAL MANDALLI)</v>
          </cell>
        </row>
        <row r="802">
          <cell r="A802" t="str">
            <v>403551S</v>
          </cell>
          <cell r="B802" t="str">
            <v>24x16A. DUVAR FİŞİ ÇİFT GRŞ. (TEK METAL MANDALLI)</v>
          </cell>
        </row>
        <row r="803">
          <cell r="A803">
            <v>403560</v>
          </cell>
          <cell r="B803" t="str">
            <v>6x35A. ÇOKLU UZATMA FİŞİ YAN PER. ÜST GİRİŞLİ</v>
          </cell>
        </row>
        <row r="804">
          <cell r="A804">
            <v>403561</v>
          </cell>
          <cell r="B804" t="str">
            <v>6x35A. ÇOKLU UZATMA FİŞİ YAN PER. YAN GİRİŞLİ</v>
          </cell>
        </row>
        <row r="805">
          <cell r="A805">
            <v>403562</v>
          </cell>
          <cell r="B805" t="str">
            <v>6x35A. ÇOKLU UZATMA PRİZİ YAN PER. ÜST GİRİŞLİ</v>
          </cell>
        </row>
        <row r="806">
          <cell r="A806">
            <v>403563</v>
          </cell>
          <cell r="B806" t="str">
            <v>6x35A. ÇOKLU UZATMA PRİZİ YAN PER. YAN GİRİŞLİ</v>
          </cell>
        </row>
        <row r="807">
          <cell r="A807" t="str">
            <v>403564S</v>
          </cell>
          <cell r="B807" t="str">
            <v>6x35A. ÇOK. UZATMA PRİZİ ÜST GRŞ. TEK M. MAN. CON</v>
          </cell>
        </row>
        <row r="808">
          <cell r="A808" t="str">
            <v>403565S</v>
          </cell>
          <cell r="B808" t="str">
            <v>6x35A. ÇOK. UZATMA PRİZİ YAN GRŞ. TEK M. MAN. CON</v>
          </cell>
        </row>
        <row r="809">
          <cell r="A809" t="str">
            <v>403566S</v>
          </cell>
          <cell r="B809" t="str">
            <v>6x35A. ÇOKLU MAKİNE PRİZİ (TEK METAL MANDALLI)</v>
          </cell>
        </row>
        <row r="810">
          <cell r="A810" t="str">
            <v>403567S</v>
          </cell>
          <cell r="B810" t="str">
            <v>6x35A. ÇOKLU MAKİNE FİŞİ (TEK METAL MANDALLI)</v>
          </cell>
        </row>
        <row r="811">
          <cell r="A811" t="str">
            <v>403568S</v>
          </cell>
          <cell r="B811" t="str">
            <v>6x35A. ÇOKLU DUVAR PRİZİ (TEK METAL MANDALLI)</v>
          </cell>
        </row>
        <row r="812">
          <cell r="A812" t="str">
            <v>403569S</v>
          </cell>
          <cell r="B812" t="str">
            <v>6x35A. ÇOKLU DUVAR FİŞİ (TEK METAL MANDALLI)</v>
          </cell>
        </row>
        <row r="813">
          <cell r="A813" t="str">
            <v>403570S</v>
          </cell>
          <cell r="B813" t="str">
            <v>6x35A. DUVAR PRİZ ÇİFT GRŞ. (TEK METAL MANDALLI)</v>
          </cell>
        </row>
        <row r="814">
          <cell r="A814" t="str">
            <v>403571S</v>
          </cell>
          <cell r="B814" t="str">
            <v>6x35A. DUVAR FİŞİ ÇİFT GRŞ. (TEK METAL MANDALLI)</v>
          </cell>
        </row>
        <row r="815">
          <cell r="A815">
            <v>403580</v>
          </cell>
          <cell r="B815" t="str">
            <v>4/0x80A. ÇOKLU UZATMA FİŞİ YAN PER. ÜST GİRİŞLİ</v>
          </cell>
        </row>
        <row r="816">
          <cell r="A816">
            <v>403581</v>
          </cell>
          <cell r="B816" t="str">
            <v>4/0x80A. ÇOKLU UZATMA FİŞİ YAN PER. YAN GİRİŞLİ</v>
          </cell>
        </row>
        <row r="817">
          <cell r="A817">
            <v>403582</v>
          </cell>
          <cell r="B817" t="str">
            <v>4/0x80A. ÇOKLU UZATMA PRİZİ YAN PER. ÜST GİRİŞLİ</v>
          </cell>
        </row>
        <row r="818">
          <cell r="A818">
            <v>403583</v>
          </cell>
          <cell r="B818" t="str">
            <v>4/0x80A. ÇOKLU UZATMA PRİZİ YAN PER. YAN GİRİŞLİ</v>
          </cell>
        </row>
        <row r="819">
          <cell r="A819" t="str">
            <v>403584S</v>
          </cell>
          <cell r="B819" t="str">
            <v>4/0x80A.ÇOK. UZATMA PRİZİ ÜST GRŞ. TEK M. MAN. CO</v>
          </cell>
        </row>
        <row r="820">
          <cell r="A820" t="str">
            <v>403585S</v>
          </cell>
          <cell r="B820" t="str">
            <v>4/0x80A.ÇOK. UZATMA PRİZİ YAN GRŞ. TEK M. MAN. CO</v>
          </cell>
        </row>
        <row r="821">
          <cell r="A821" t="str">
            <v>403586S</v>
          </cell>
          <cell r="B821" t="str">
            <v>4/0x80A.ÇOKLU MAKİNE PRİZİ (TEK METAL MANDALLI)</v>
          </cell>
        </row>
        <row r="822">
          <cell r="A822" t="str">
            <v>403587S</v>
          </cell>
          <cell r="B822" t="str">
            <v>4/0x80A.ÇOKLU MAKİNE FİŞİ (TEK METAL MANDALLI)</v>
          </cell>
        </row>
        <row r="823">
          <cell r="A823" t="str">
            <v>403588S</v>
          </cell>
          <cell r="B823" t="str">
            <v>4/0x80A.ÇOKLU DUVAR PRİZİ (TEK METAL MANDALLI)</v>
          </cell>
        </row>
        <row r="824">
          <cell r="A824" t="str">
            <v>403589S</v>
          </cell>
          <cell r="B824" t="str">
            <v>4/0x80A.ÇOKLU DUVAR FİŞİ (TEK METAL MANDALLI)</v>
          </cell>
        </row>
        <row r="825">
          <cell r="A825" t="str">
            <v>403590S</v>
          </cell>
          <cell r="B825" t="str">
            <v>4/0x80A. DUVAR PRİZ ÇİFT GRŞ. (TEK METAL MANDALLI)</v>
          </cell>
        </row>
        <row r="826">
          <cell r="A826" t="str">
            <v>403591S</v>
          </cell>
          <cell r="B826" t="str">
            <v>4/0x80A. DUVAR FİŞİ ÇİFT GRŞ. (TEK METAL MANDALLI)</v>
          </cell>
        </row>
        <row r="827">
          <cell r="A827">
            <v>403600</v>
          </cell>
          <cell r="B827" t="str">
            <v>4/2x80/16A. ÇOKLU UZATMA FİŞİ YAN PER. ÜST GİRİŞLİ</v>
          </cell>
        </row>
        <row r="828">
          <cell r="A828">
            <v>403601</v>
          </cell>
          <cell r="B828" t="str">
            <v>4/2x80/16A. ÇOKLU UZATMA FİŞİ YAN PER. YAN GİRİŞLİ</v>
          </cell>
        </row>
        <row r="829">
          <cell r="A829">
            <v>403602</v>
          </cell>
          <cell r="B829" t="str">
            <v>4/2x80/16A. ÇOKLU UZATMA PRİZİ YAN PER. ÜST GİRİŞL</v>
          </cell>
        </row>
        <row r="830">
          <cell r="A830">
            <v>403603</v>
          </cell>
          <cell r="B830" t="str">
            <v>4/2x80/16A. ÇOKLU UZATMA PRİZİ YAN PER. YAN GİRİŞL</v>
          </cell>
        </row>
        <row r="831">
          <cell r="A831" t="str">
            <v>403604S</v>
          </cell>
          <cell r="B831" t="str">
            <v xml:space="preserve">4/2x80/16A.ÇOK. UZATMA PRİZİ ÜST GRŞ. TEK M. MAN. </v>
          </cell>
        </row>
        <row r="832">
          <cell r="A832" t="str">
            <v>403605S</v>
          </cell>
          <cell r="B832" t="str">
            <v xml:space="preserve">4/2x80/16A.ÇOK. UZATMA PRİZİ YAN GRŞ. TEK M. MAN. </v>
          </cell>
        </row>
        <row r="833">
          <cell r="A833" t="str">
            <v>403606S</v>
          </cell>
          <cell r="B833" t="str">
            <v>4/2x80/16A.ÇOKLU MAKİNE PRİZİ (TEK METAL MANDALLI)</v>
          </cell>
        </row>
        <row r="834">
          <cell r="A834" t="str">
            <v>403607S</v>
          </cell>
          <cell r="B834" t="str">
            <v>4/2x80/16A.ÇOKLU MAKİNE FİŞİ (TEK METAL MANDALLI)</v>
          </cell>
        </row>
        <row r="835">
          <cell r="A835" t="str">
            <v>403608S</v>
          </cell>
          <cell r="B835" t="str">
            <v>4/2x80/16A.ÇOKLU DUVAR PRİZİ (TEK METAL MANDALLI)</v>
          </cell>
        </row>
        <row r="836">
          <cell r="A836" t="str">
            <v>403609S</v>
          </cell>
          <cell r="B836" t="str">
            <v>4/2x80/16A.ÇOKLU DUVAR FİŞİ (TEK METAL MANDALLI)</v>
          </cell>
        </row>
        <row r="837">
          <cell r="A837" t="str">
            <v>403610S</v>
          </cell>
          <cell r="B837" t="str">
            <v>4/2x80/16A. DUVAR PRİZ ÇİFT GRŞ. (TEK METAL MAND.)</v>
          </cell>
        </row>
        <row r="838">
          <cell r="A838" t="str">
            <v>403611S</v>
          </cell>
          <cell r="B838" t="str">
            <v>4/2x80/16A. DUVAR FİŞİ ÇİFT GRŞ. (TEK METAL MAND.)</v>
          </cell>
        </row>
        <row r="839">
          <cell r="A839">
            <v>403700</v>
          </cell>
          <cell r="B839" t="str">
            <v>6x16A. ÇOKLU MAKİNE PRİZİ (MANDALLI MEN. KAPAKLI)</v>
          </cell>
        </row>
        <row r="840">
          <cell r="A840" t="str">
            <v>403700S</v>
          </cell>
          <cell r="B840" t="str">
            <v>6x16A. ÇOKLU MAKİNE PRİZİ (MET.MANDAL MEN. KAP.LI)</v>
          </cell>
        </row>
        <row r="841">
          <cell r="A841">
            <v>403701</v>
          </cell>
          <cell r="B841" t="str">
            <v>6x16A. ÇOKLU MAKİNE FİŞİ (MANDALLI MEN. KAPAKLI)</v>
          </cell>
        </row>
        <row r="842">
          <cell r="A842" t="str">
            <v>403701S</v>
          </cell>
          <cell r="B842" t="str">
            <v>6x16A. ÇOKLU MAKİNE FİŞİ (MET.MANDAL MEN. KAP.LI)</v>
          </cell>
        </row>
        <row r="843">
          <cell r="A843">
            <v>403702</v>
          </cell>
          <cell r="B843" t="str">
            <v>6x16A. ÇOKLU DUVAR PRİZİ (MANDALLI MEN. KAPAKLI)</v>
          </cell>
        </row>
        <row r="844">
          <cell r="A844" t="str">
            <v>403702S</v>
          </cell>
          <cell r="B844" t="str">
            <v>6x16A. ÇOKLU DUVAR PRİZİ (MET.MANDAL MEN. KAP.LI)</v>
          </cell>
        </row>
        <row r="845">
          <cell r="A845">
            <v>403703</v>
          </cell>
          <cell r="B845" t="str">
            <v>6x16A. ÇOKLU DUVAR FİŞİ (MANDALLI MEN. KAPAKLI)</v>
          </cell>
        </row>
        <row r="846">
          <cell r="A846" t="str">
            <v>403703S</v>
          </cell>
          <cell r="B846" t="str">
            <v>6x16A. ÇOKLU DUVAR FİŞİ (MET.MANDAL MEN. KAP.LI)</v>
          </cell>
        </row>
        <row r="847">
          <cell r="A847">
            <v>403704</v>
          </cell>
          <cell r="B847" t="str">
            <v>6x16A. ÇOKLU DUVAR PRİZİ ÇİFT GRŞ.(MAN.MEN.KAP.LI)</v>
          </cell>
        </row>
        <row r="848">
          <cell r="A848" t="str">
            <v>403704S</v>
          </cell>
          <cell r="B848" t="str">
            <v>6x16A.ÇOKLU DUVAR PRİZİ ÇİFT GRŞ.(MET.MAN.MEN.KAP)</v>
          </cell>
        </row>
        <row r="849">
          <cell r="A849">
            <v>403705</v>
          </cell>
          <cell r="B849" t="str">
            <v>6x16A. ÇOKLU DUVAR FİŞİ ÇİFT GRŞ.(MAN.MEN.KAP.LI)</v>
          </cell>
        </row>
        <row r="850">
          <cell r="A850" t="str">
            <v>403705S</v>
          </cell>
          <cell r="B850" t="str">
            <v>6x16A.ÇOKLU DUVAR FİŞİ ÇİFT GRŞ.(MET.MAN.MEN.KAP)</v>
          </cell>
        </row>
        <row r="851">
          <cell r="A851">
            <v>403710</v>
          </cell>
          <cell r="B851" t="str">
            <v>10x16A. ÇOKLU MAKİNE PRİZİ (TEK MAN.MEN.KAPAKLI)</v>
          </cell>
        </row>
        <row r="852">
          <cell r="A852" t="str">
            <v>403710S</v>
          </cell>
          <cell r="B852" t="str">
            <v>10x16A. ÇOKLU MAKİNE PRİZİ (TEK MET.MAN.MEN.KAPAK)</v>
          </cell>
        </row>
        <row r="853">
          <cell r="A853">
            <v>403711</v>
          </cell>
          <cell r="B853" t="str">
            <v>10x16A. ÇOKLU MAKİNE FİŞİ (TEK MAN.MEN.KAPAKLI)</v>
          </cell>
        </row>
        <row r="854">
          <cell r="A854" t="str">
            <v>403711S</v>
          </cell>
          <cell r="B854" t="str">
            <v>10x16A. ÇOKLU MAKİNE FİŞİ (TEK MET.MAN.MEN.KAPAK)</v>
          </cell>
        </row>
        <row r="855">
          <cell r="A855">
            <v>403712</v>
          </cell>
          <cell r="B855" t="str">
            <v>10x16A. ÇOKLU DUVAR PRİZİ (TEK MAN.MEN.KAPAKLI)</v>
          </cell>
        </row>
        <row r="856">
          <cell r="A856" t="str">
            <v>403712S</v>
          </cell>
          <cell r="B856" t="str">
            <v>10x16A. ÇOKLU DUVAR PRİZİ (TEK MET.MAN.MEN.KAPAK)</v>
          </cell>
        </row>
        <row r="857">
          <cell r="A857">
            <v>403713</v>
          </cell>
          <cell r="B857" t="str">
            <v>10x16A. ÇOKLU DUVAR FİŞİ (TEK MAN.MEN.KAPAKLI)</v>
          </cell>
        </row>
        <row r="858">
          <cell r="A858" t="str">
            <v>403713S</v>
          </cell>
          <cell r="B858" t="str">
            <v>10x16A. ÇOKLU DUVAR FİŞİ (TEK MET.MAN.MEN.KAPAK)</v>
          </cell>
        </row>
        <row r="859">
          <cell r="A859">
            <v>403714</v>
          </cell>
          <cell r="B859" t="str">
            <v>10x16A.ÇOK. DUVAR PRİZİ ÇİFT GRŞ.(TEK.MAN.MEN.KAP)</v>
          </cell>
        </row>
        <row r="860">
          <cell r="A860" t="str">
            <v>403714S</v>
          </cell>
          <cell r="B860" t="str">
            <v>10x16A.ÇOK. DUV. PRZ ÇİFT GRŞ.(TEK.MET.MAN.MEN.KAP</v>
          </cell>
        </row>
        <row r="861">
          <cell r="A861">
            <v>403715</v>
          </cell>
          <cell r="B861" t="str">
            <v>10x16A.ÇOK. DUVAR FİŞİ ÇİFT GRŞ.(TEK.MAN.MEN.KAP)</v>
          </cell>
        </row>
        <row r="862">
          <cell r="A862" t="str">
            <v>403715S</v>
          </cell>
          <cell r="B862" t="str">
            <v>10x16A.ÇOK. DUV. FİŞ ÇİFT GRŞ.(TEK.MET.MAN.MEN.KAP</v>
          </cell>
        </row>
        <row r="863">
          <cell r="A863" t="str">
            <v>403720S</v>
          </cell>
          <cell r="B863" t="str">
            <v>16x16A. ÇOKLU MAKİNE PRİZİ (TEK MET.MAN.MEN.KAPAK)</v>
          </cell>
        </row>
        <row r="864">
          <cell r="A864" t="str">
            <v>403721S</v>
          </cell>
          <cell r="B864" t="str">
            <v>16x16A. ÇOKLU MAKİNE FİŞİ (TEK MET.MAN.MEN.KAPAK)</v>
          </cell>
        </row>
        <row r="865">
          <cell r="A865" t="str">
            <v>403722S</v>
          </cell>
          <cell r="B865" t="str">
            <v>16x16A. ÇOKLU DUVAR PRİZİ (TEK MET.MAN.MEN.KAPAK)</v>
          </cell>
        </row>
        <row r="866">
          <cell r="A866" t="str">
            <v>403723S</v>
          </cell>
          <cell r="B866" t="str">
            <v>16x16A. ÇOKLU DUVAR FİŞİ (TEK MET.MAN.MEN.KAPAK)</v>
          </cell>
        </row>
        <row r="867">
          <cell r="A867" t="str">
            <v>403724S</v>
          </cell>
          <cell r="B867" t="str">
            <v>16x16A.ÇOK. DUV. PRZ ÇİFT GRŞ.(TEK.MET.MAN.MEN.KAP</v>
          </cell>
        </row>
        <row r="868">
          <cell r="A868" t="str">
            <v>403725S</v>
          </cell>
          <cell r="B868" t="str">
            <v>16x16A.ÇOK. DUV. FİŞ ÇİFT GRŞ.(TEK.MET.MAN.MEN.KAP</v>
          </cell>
        </row>
        <row r="869">
          <cell r="A869" t="str">
            <v>403730S</v>
          </cell>
          <cell r="B869" t="str">
            <v>24x16A. ÇOKLU MAKİNE PRİZİ (TEK MET.MAN.MEN.KAPAK)</v>
          </cell>
        </row>
        <row r="870">
          <cell r="A870" t="str">
            <v>403731S</v>
          </cell>
          <cell r="B870" t="str">
            <v>24x16A. ÇOKLU MAKİNE FİŞİ (TEK MET.MAN.MEN.KAPAK)</v>
          </cell>
        </row>
        <row r="871">
          <cell r="A871" t="str">
            <v>403732S</v>
          </cell>
          <cell r="B871" t="str">
            <v>24x16A. ÇOKLU DUVAR PRİZİ (TEK MET.MAN.MEN.KAPAK)</v>
          </cell>
        </row>
        <row r="872">
          <cell r="A872" t="str">
            <v>403733S</v>
          </cell>
          <cell r="B872" t="str">
            <v>24x16A. ÇOKLU DUVAR FİŞİ (TEK MET.MAN.MEN.KAPAK)</v>
          </cell>
        </row>
        <row r="873">
          <cell r="A873" t="str">
            <v>403734S</v>
          </cell>
          <cell r="B873" t="str">
            <v>24x16A.ÇOK. DUV. PRZ ÇİFT GRŞ.(TEK.MET.MAN.MEN.KAP</v>
          </cell>
        </row>
        <row r="874">
          <cell r="A874" t="str">
            <v>403735S</v>
          </cell>
          <cell r="B874" t="str">
            <v>24x16A.ÇOK. DUV. FİŞ ÇİFT GRŞ.(TEK.MET.MAN.MEN.KAP</v>
          </cell>
        </row>
        <row r="875">
          <cell r="A875" t="str">
            <v>403740S</v>
          </cell>
          <cell r="B875" t="str">
            <v>6x35A. ÇOKLU MAKİNE PRİZİ (TEK MET.MAN.MEN.KAPAK)</v>
          </cell>
        </row>
        <row r="876">
          <cell r="A876" t="str">
            <v>403741S</v>
          </cell>
          <cell r="B876" t="str">
            <v>6x35A. ÇOKLU MAKİNE FİŞİ (TEK MET.MAN.MEN.KAPAK)</v>
          </cell>
        </row>
        <row r="877">
          <cell r="A877" t="str">
            <v>403742S</v>
          </cell>
          <cell r="B877" t="str">
            <v>6x35A. ÇOKLU DUVAR PRİZİ (TEK MET.MAN.MEN.KAPAK)</v>
          </cell>
        </row>
        <row r="878">
          <cell r="A878" t="str">
            <v>403743S</v>
          </cell>
          <cell r="B878" t="str">
            <v>6x35A. ÇOKLU DUVAR FİŞİ (TEK MET.MAN.MEN.KAPAK)</v>
          </cell>
        </row>
        <row r="879">
          <cell r="A879" t="str">
            <v>403744S</v>
          </cell>
          <cell r="B879" t="str">
            <v>6x35A.ÇOK. DUV. PRZ ÇİFT GRŞ.(TEK.MET.MAN.MEN.KAP</v>
          </cell>
        </row>
        <row r="880">
          <cell r="A880" t="str">
            <v>403745S</v>
          </cell>
          <cell r="B880" t="str">
            <v>6x35A.ÇOK. DUV. FİŞ ÇİFT GRŞ.(TEK.MET.MAN.MEN.KAP</v>
          </cell>
        </row>
        <row r="881">
          <cell r="A881" t="str">
            <v>403750S</v>
          </cell>
          <cell r="B881" t="str">
            <v>4/0x80A.ÇOKLU MAKİNE PRİZİ (TEK MET.MAN.MEN.KAPAK)</v>
          </cell>
        </row>
        <row r="882">
          <cell r="A882" t="str">
            <v>403751S</v>
          </cell>
          <cell r="B882" t="str">
            <v>4/0x80A. ÇOKLU MAKİNE FİŞİ (TEK MET.MAN.MEN.KAPAK)</v>
          </cell>
        </row>
        <row r="883">
          <cell r="A883" t="str">
            <v>403752S</v>
          </cell>
          <cell r="B883" t="str">
            <v>4/0x80A.ÇOKLU DUVAR PRİZİ (TEK MET.MAN.MEN.KAPAK)</v>
          </cell>
        </row>
        <row r="884">
          <cell r="A884" t="str">
            <v>403753S</v>
          </cell>
          <cell r="B884" t="str">
            <v>4/0x80A.ÇOKLU DUVAR FİŞİ (TEK MET.MAN.MEN.KAPAK)</v>
          </cell>
        </row>
        <row r="885">
          <cell r="A885" t="str">
            <v>403754S</v>
          </cell>
          <cell r="B885" t="str">
            <v>4/0x80A.ÇOK.DUV. PRZ ÇİFT GRŞ.(TEK.MET.MAN.MEN.KAP</v>
          </cell>
        </row>
        <row r="886">
          <cell r="A886" t="str">
            <v>403755S</v>
          </cell>
          <cell r="B886" t="str">
            <v>4/0x80A.ÇOK.DUV. FİŞ ÇİFT GRŞ.(TEK.MET.MAN.MEN.KAP</v>
          </cell>
        </row>
        <row r="887">
          <cell r="A887" t="str">
            <v>403760S</v>
          </cell>
          <cell r="B887" t="str">
            <v>4/2x80/16A.ÇOKLU MAKİNE PRZ.(TEK MET.MAN.MEN.KAP)</v>
          </cell>
        </row>
        <row r="888">
          <cell r="A888" t="str">
            <v>403761S</v>
          </cell>
          <cell r="B888" t="str">
            <v>4/2x80/A. ÇOKLU MAKİNE FİŞİ (TEK MET.MAN.MEN.KAP.)</v>
          </cell>
        </row>
        <row r="889">
          <cell r="A889" t="str">
            <v>403762S</v>
          </cell>
          <cell r="B889" t="str">
            <v>4/2x80/16A.ÇOKLU DUVAR PRZ. (TEK MET.MAN.MEN.KAP.)</v>
          </cell>
        </row>
        <row r="890">
          <cell r="A890" t="str">
            <v>403763S</v>
          </cell>
          <cell r="B890" t="str">
            <v>4/2x80/16A.ÇOKLU DUVAR FİŞİ (TEK MET.MAN.MEN.KAP.)</v>
          </cell>
        </row>
        <row r="891">
          <cell r="A891" t="str">
            <v>403764S</v>
          </cell>
          <cell r="B891" t="str">
            <v>4/2x80/16A.ÇOK.DUV. PRZ ÇİFT GRŞ(T.MET.MAN.MEN.KA)</v>
          </cell>
        </row>
        <row r="892">
          <cell r="A892" t="str">
            <v>403765S</v>
          </cell>
          <cell r="B892" t="str">
            <v>4/2x80/16A.ÇOK.DUV. FİŞ ÇİFT GRŞ(T.MET.MAN.MEN.KA)</v>
          </cell>
        </row>
        <row r="893">
          <cell r="A893">
            <v>404001</v>
          </cell>
          <cell r="B893" t="str">
            <v>1x16A. DÜZ FİŞ</v>
          </cell>
        </row>
        <row r="894">
          <cell r="A894">
            <v>404002</v>
          </cell>
          <cell r="B894" t="str">
            <v>1x16A. DÜZ FİŞ  UPS</v>
          </cell>
        </row>
        <row r="895">
          <cell r="A895">
            <v>404003</v>
          </cell>
          <cell r="B895" t="str">
            <v>1x16A. EĞİK FİŞ</v>
          </cell>
        </row>
        <row r="896">
          <cell r="A896">
            <v>404004</v>
          </cell>
          <cell r="B896" t="str">
            <v>1x16A. EĞİK FİŞ UPS</v>
          </cell>
        </row>
        <row r="897">
          <cell r="A897">
            <v>404005</v>
          </cell>
          <cell r="B897" t="str">
            <v xml:space="preserve">1x16A. 2'Lİ GRUP PRİZ </v>
          </cell>
        </row>
        <row r="898">
          <cell r="A898">
            <v>404007</v>
          </cell>
          <cell r="B898" t="str">
            <v xml:space="preserve">1x16A. 4'LÜ GRUP PRİZ </v>
          </cell>
        </row>
        <row r="899">
          <cell r="A899">
            <v>404009</v>
          </cell>
          <cell r="B899" t="str">
            <v xml:space="preserve">1x16A.EĞİK  DUVAR PRİZİ </v>
          </cell>
        </row>
        <row r="900">
          <cell r="A900">
            <v>404010</v>
          </cell>
          <cell r="B900" t="str">
            <v>1x16A. UZATMA PRİZİ</v>
          </cell>
        </row>
        <row r="901">
          <cell r="A901">
            <v>404012</v>
          </cell>
          <cell r="B901" t="str">
            <v>1x16A. DUVAR PRİZİ</v>
          </cell>
        </row>
        <row r="902">
          <cell r="A902">
            <v>404014</v>
          </cell>
          <cell r="B902" t="str">
            <v>1x16A. GRUP PRİZ EĞİK</v>
          </cell>
        </row>
        <row r="903">
          <cell r="A903" t="str">
            <v>404016SB04</v>
          </cell>
          <cell r="B903" t="str">
            <v>1x16A. PANO PRİZİ (ALT YAN GİRİŞLİ) SİYAH</v>
          </cell>
        </row>
        <row r="904">
          <cell r="A904" t="str">
            <v>404016SB05</v>
          </cell>
          <cell r="B904" t="str">
            <v>1x16A. PANO PRİZİ (ALT YAN GİRİŞLİ) GRİ</v>
          </cell>
        </row>
        <row r="905">
          <cell r="A905" t="str">
            <v>404016SB06</v>
          </cell>
          <cell r="B905" t="str">
            <v>1x16A. PANO PRİZİ (ALT YAN GİRİŞLİ) MAVİ</v>
          </cell>
        </row>
        <row r="906">
          <cell r="A906" t="str">
            <v>404016ST04</v>
          </cell>
          <cell r="B906" t="str">
            <v>1x16A. PANO PRİZİ (ÜST YAN GİRİŞLİ)  SİYAH</v>
          </cell>
        </row>
        <row r="907">
          <cell r="A907" t="str">
            <v>404016ST05</v>
          </cell>
          <cell r="B907" t="str">
            <v>1x16A. PANO PRİZİ (ÜST YAN GİRİŞLİ) GRİ</v>
          </cell>
        </row>
        <row r="908">
          <cell r="A908" t="str">
            <v>404016ST06</v>
          </cell>
          <cell r="B908" t="str">
            <v>1x16A. PANO PRİZİ (ÜST YAN GİRİŞLİ) MAVİ</v>
          </cell>
        </row>
        <row r="909">
          <cell r="A909">
            <v>40401704</v>
          </cell>
          <cell r="B909" t="str">
            <v>1X16A. UPS PANO PRIZI (YAN GIRISLI) SİYAH</v>
          </cell>
        </row>
        <row r="910">
          <cell r="A910">
            <v>40401705</v>
          </cell>
          <cell r="B910" t="str">
            <v>1X16A. UPS PANO PRIZI (YAN GIRISLI) GRİ</v>
          </cell>
        </row>
        <row r="911">
          <cell r="A911">
            <v>40401706</v>
          </cell>
          <cell r="B911" t="str">
            <v>1x16A. UPS PANO PRİZİ YAN GİRİŞLİ MAVİ</v>
          </cell>
        </row>
        <row r="912">
          <cell r="A912" t="str">
            <v>404018SB06</v>
          </cell>
          <cell r="B912" t="str">
            <v>1x16A. PANO PRİZİ (ALT ARKA GİRİŞLİ) MAVİ</v>
          </cell>
        </row>
        <row r="913">
          <cell r="A913" t="str">
            <v>404018ST04</v>
          </cell>
          <cell r="B913" t="str">
            <v>1x16A. PANO PRİZİ ÜST ARKA GİRİŞLİ SİYAH</v>
          </cell>
        </row>
        <row r="914">
          <cell r="A914" t="str">
            <v>404018ST06</v>
          </cell>
          <cell r="B914" t="str">
            <v>1x16A. PANO PRİZİ (ÜST ARKA GİRİŞLİ) MAVİ</v>
          </cell>
        </row>
        <row r="915">
          <cell r="A915">
            <v>40401904</v>
          </cell>
          <cell r="B915" t="str">
            <v>1X16A.UPS  PANO PRIZI (ARKA GIRISLI) SİYAH</v>
          </cell>
        </row>
        <row r="916">
          <cell r="A916">
            <v>40401905</v>
          </cell>
          <cell r="B916" t="str">
            <v>1X16A.UPS  PANO PRIZI (ARKA GIRISLI) GRİ</v>
          </cell>
        </row>
        <row r="917">
          <cell r="A917">
            <v>40401906</v>
          </cell>
          <cell r="B917" t="str">
            <v>1x16A. UPS PANO PRİZİ ARKA GİRİŞLİ MAVİ</v>
          </cell>
        </row>
        <row r="918">
          <cell r="A918">
            <v>40402005</v>
          </cell>
          <cell r="B918" t="str">
            <v>1x16A. MAKİNE PRİZİ YAN GİRİŞLİ GRİ</v>
          </cell>
        </row>
        <row r="919">
          <cell r="A919">
            <v>40402105</v>
          </cell>
          <cell r="B919" t="str">
            <v>1X16A. UPS MAKİNE PRİZİ (YAN GİRİŞLİ) GRİ</v>
          </cell>
        </row>
        <row r="920">
          <cell r="A920">
            <v>40402106</v>
          </cell>
          <cell r="B920" t="str">
            <v>1x16A. UPS MAKİNE PRİZİ YAN GİRİŞLİ MAVİ</v>
          </cell>
        </row>
        <row r="921">
          <cell r="A921">
            <v>40402504</v>
          </cell>
          <cell r="B921" t="str">
            <v>1x16A. PANO PRİZİ (YAYLI  SİSTEM) SİYAH</v>
          </cell>
        </row>
        <row r="922">
          <cell r="A922">
            <v>40402506</v>
          </cell>
          <cell r="B922" t="str">
            <v>1x16A. PANO PRİZİ (YAYLI  SİSTEM) MAVİ</v>
          </cell>
        </row>
        <row r="923">
          <cell r="A923">
            <v>40402605</v>
          </cell>
          <cell r="B923" t="str">
            <v>1x16A.MAKİNE PRİZİ ARKA GİRİŞ (YAYLI  SİSTEM) GRİ</v>
          </cell>
        </row>
        <row r="924">
          <cell r="A924">
            <v>404029</v>
          </cell>
          <cell r="B924" t="str">
            <v>1x16A KAUÇUK KAPAKSIZ UZATMA PRİZİ IP20</v>
          </cell>
        </row>
        <row r="925">
          <cell r="A925" t="str">
            <v>404030SB04</v>
          </cell>
          <cell r="B925" t="str">
            <v>1x16A. PANO PRİZİ ALT YAN GİRİŞ CONT. KAPAKLI SİYA</v>
          </cell>
        </row>
        <row r="926">
          <cell r="A926" t="str">
            <v>404030SB06</v>
          </cell>
          <cell r="B926" t="str">
            <v>1x16A. PANO PRİZİ ALT YAN GİRİŞ CONT. KAPAKLI MAVİ</v>
          </cell>
        </row>
        <row r="927">
          <cell r="A927" t="str">
            <v>404030ST05</v>
          </cell>
          <cell r="B927" t="str">
            <v>1x16A. PANO PRİZİ ÜST YAN GİRİŞ CONT. KAPAKLI GRİ</v>
          </cell>
        </row>
        <row r="928">
          <cell r="A928" t="str">
            <v>404030ST06</v>
          </cell>
          <cell r="B928" t="str">
            <v>1x16A. PANO PRİZİ ÜST YAN GİRİŞ CONT. KAPAKLI MAVİ</v>
          </cell>
        </row>
        <row r="929">
          <cell r="A929" t="str">
            <v>404030st04</v>
          </cell>
          <cell r="B929" t="str">
            <v>1x16A. PANO PRİZİ ÜST YAN GİRİŞ CONT. KPK  SİYAH</v>
          </cell>
        </row>
        <row r="930">
          <cell r="A930">
            <v>40403204</v>
          </cell>
          <cell r="B930" t="str">
            <v>1X16A. UPS PANO PRIZI CON.KAP. (YAN GİRİŞ) SİYAH</v>
          </cell>
        </row>
        <row r="931">
          <cell r="A931">
            <v>40403205</v>
          </cell>
          <cell r="B931" t="str">
            <v>1X16A. UPS PANO PRIZI CON.KAP. (YAN GİRİŞ) GRİ</v>
          </cell>
        </row>
        <row r="932">
          <cell r="A932">
            <v>40403206</v>
          </cell>
          <cell r="B932" t="str">
            <v>1x16A. UPS PANO PRİZİ CON. KAP. YAN GİRİŞLİ MAVİ</v>
          </cell>
        </row>
        <row r="933">
          <cell r="A933">
            <v>40403304</v>
          </cell>
          <cell r="B933" t="str">
            <v>1X16A. UPS PANO PRIZI CON.KAP. (ARKA GİRİŞ) SİYAH</v>
          </cell>
        </row>
        <row r="934">
          <cell r="A934">
            <v>40403305</v>
          </cell>
          <cell r="B934" t="str">
            <v>1X16A. UPS PANO PRIZI CON.KAP. (ARKA GİRİŞ) GRİ</v>
          </cell>
        </row>
        <row r="935">
          <cell r="A935">
            <v>40403306</v>
          </cell>
          <cell r="B935" t="str">
            <v>1x16A. UPS PANO PRİZİ CON. KAP. ARKA GİRİŞLİ MAVİ</v>
          </cell>
        </row>
        <row r="936">
          <cell r="A936">
            <v>40403506</v>
          </cell>
          <cell r="B936" t="str">
            <v>1x16A. PANO PRİZİ (YAYLI  SİSTEM) MAVİ CON. KAPAK</v>
          </cell>
        </row>
        <row r="937">
          <cell r="A937">
            <v>40403706</v>
          </cell>
          <cell r="B937" t="str">
            <v>1x16A.PANO PRİZ+ KASA (RAY MONTAJ ELEMANLI) MAVİ</v>
          </cell>
        </row>
        <row r="938">
          <cell r="A938">
            <v>40404005</v>
          </cell>
          <cell r="B938" t="str">
            <v>1x16A. MAKİNE PRİZİ KAPAKLI CONTALI YAN GİRİŞ GRİ</v>
          </cell>
        </row>
        <row r="939">
          <cell r="A939">
            <v>40404205</v>
          </cell>
          <cell r="B939" t="str">
            <v>1X16A. UPS MAKİNE PRIZI CON.KAP. (YAN GİRİŞ) GRİ</v>
          </cell>
        </row>
        <row r="940">
          <cell r="A940">
            <v>40404605</v>
          </cell>
          <cell r="B940" t="str">
            <v>1x16A.MAKİNE PRİZİ ARKA GİRİŞ CON.KPK.YAYLI GRİ</v>
          </cell>
        </row>
        <row r="941">
          <cell r="A941">
            <v>40405004</v>
          </cell>
          <cell r="B941" t="str">
            <v>EL LAMBASI (SİYAH)</v>
          </cell>
        </row>
        <row r="942">
          <cell r="A942">
            <v>40405104</v>
          </cell>
          <cell r="B942" t="str">
            <v>EL LAMBASI ANAHTARLI (SİYAH)</v>
          </cell>
        </row>
        <row r="943">
          <cell r="A943">
            <v>40405504</v>
          </cell>
          <cell r="B943" t="str">
            <v>EL LAMBASI (SİYAH) KABLO  MONTAJLI</v>
          </cell>
        </row>
        <row r="944">
          <cell r="A944">
            <v>40406004</v>
          </cell>
          <cell r="B944" t="str">
            <v>EL LAMBASI ANAHTARLI (SİYAH) KABLO MONTAJLI</v>
          </cell>
        </row>
        <row r="945">
          <cell r="A945" t="str">
            <v>404066SB06</v>
          </cell>
          <cell r="B945" t="str">
            <v>1x16A. PANO PRİZİ (Ç. KOR. ALT YAN GİRİŞLİ) MAVİ</v>
          </cell>
        </row>
        <row r="946">
          <cell r="A946" t="str">
            <v>404066ST06</v>
          </cell>
          <cell r="B946" t="str">
            <v>1x16A. PANO PRİZİ (Ç. KOR. ÜST YAN GİRİŞLİ) MAVİ</v>
          </cell>
        </row>
        <row r="947">
          <cell r="A947" t="str">
            <v>404067SB04</v>
          </cell>
          <cell r="B947" t="str">
            <v>1x16A.PANO PRİZİ Ç.KOR. ALT YAN GRŞ CON. KAP.SİYAH</v>
          </cell>
        </row>
        <row r="948">
          <cell r="A948" t="str">
            <v>404067SB06</v>
          </cell>
          <cell r="B948" t="str">
            <v>1x16A.PANO PRİZİ Ç.KOR. ALT YAN GRŞ CON. KAP. MAVİ</v>
          </cell>
        </row>
        <row r="949">
          <cell r="A949" t="str">
            <v>404067ST06</v>
          </cell>
          <cell r="B949" t="str">
            <v>1x16A.PANO PRİZİ Ç.KOR. ÜST YAN GRŞ CON. KAP. MAVİ</v>
          </cell>
        </row>
        <row r="950">
          <cell r="A950">
            <v>40500105</v>
          </cell>
          <cell r="B950" t="str">
            <v>NEMLIYER ANAHTAR (GRI)</v>
          </cell>
        </row>
        <row r="951">
          <cell r="A951">
            <v>40500205</v>
          </cell>
          <cell r="B951" t="str">
            <v>NEMLİYER KOMİTATÖR ANAHTAR GRİ</v>
          </cell>
        </row>
        <row r="952">
          <cell r="A952">
            <v>40500305</v>
          </cell>
          <cell r="B952" t="str">
            <v>NEMLİYER ÇAGIRMA GRİ</v>
          </cell>
        </row>
        <row r="953">
          <cell r="A953">
            <v>40500405</v>
          </cell>
          <cell r="B953" t="str">
            <v>NEMLIYER ISIKLI ÇAGIRMA (GRI)</v>
          </cell>
        </row>
        <row r="954">
          <cell r="A954">
            <v>40500505</v>
          </cell>
          <cell r="B954" t="str">
            <v>NEMLİYER KAPAKLI TOPRAKLI PRİZ GRİ</v>
          </cell>
        </row>
        <row r="955">
          <cell r="A955">
            <v>40500605</v>
          </cell>
          <cell r="B955" t="str">
            <v>NEMLIYER UPS KAPAKLI TOPRAKLI PRIZ (GRI)</v>
          </cell>
        </row>
        <row r="956">
          <cell r="A956">
            <v>40500705</v>
          </cell>
          <cell r="B956" t="str">
            <v>NEMLİYER VAVİEN  ( 2 YOLLU ANAHTAR ) GRİ</v>
          </cell>
        </row>
        <row r="957">
          <cell r="A957">
            <v>40501105</v>
          </cell>
          <cell r="B957" t="str">
            <v>NEMLIYER ISIKLI ANAHTAR( GRI)</v>
          </cell>
        </row>
        <row r="958">
          <cell r="A958">
            <v>40501205</v>
          </cell>
          <cell r="B958" t="str">
            <v>NEMLIYER ÇİFT KUTUPLU ÇİFT DÜĞMELİ  ANAHTAR( GRI)</v>
          </cell>
        </row>
        <row r="959">
          <cell r="A959">
            <v>40501305</v>
          </cell>
          <cell r="B959" t="str">
            <v>NEMLIYER ÇIFT KUTUPLU ANAHTAR( GRI)</v>
          </cell>
        </row>
        <row r="960">
          <cell r="A960">
            <v>40501405</v>
          </cell>
          <cell r="B960" t="str">
            <v>NEMLIYER TELEFON PRİZİ</v>
          </cell>
        </row>
        <row r="961">
          <cell r="A961">
            <v>40501505</v>
          </cell>
          <cell r="B961" t="str">
            <v>NEMLIYER UYDU PRİZİ</v>
          </cell>
        </row>
        <row r="962">
          <cell r="A962">
            <v>40501605</v>
          </cell>
          <cell r="B962" t="str">
            <v>NEMLİYER DATA PRİZİ (RJ-45)</v>
          </cell>
        </row>
        <row r="963">
          <cell r="A963">
            <v>40502505</v>
          </cell>
          <cell r="B963" t="str">
            <v>NEMLİYER YATAY 2'Lİ ANAHTAR+KAP.TOP. PRİZ</v>
          </cell>
        </row>
        <row r="964">
          <cell r="A964">
            <v>40502605</v>
          </cell>
          <cell r="B964" t="str">
            <v>NEMLİYER YATAY 2'Lİ KOMİTATÖR+KAP.TOP.PRİZ</v>
          </cell>
        </row>
        <row r="965">
          <cell r="A965">
            <v>40502705</v>
          </cell>
          <cell r="B965" t="str">
            <v>NEMLİYER YATAY 2'Lİ ÇAĞIRMA+KAP.TOP.PRİZ</v>
          </cell>
        </row>
        <row r="966">
          <cell r="A966">
            <v>40502805</v>
          </cell>
          <cell r="B966" t="str">
            <v>NEMLİYER YATAY 2'Lİ IŞIKLI ÇAĞIRMA+KAP.TOP.PRİZ</v>
          </cell>
        </row>
        <row r="967">
          <cell r="A967">
            <v>40502905</v>
          </cell>
          <cell r="B967" t="str">
            <v>NEMLİYER YATAY 2'Lİ IŞIKLI ANAHTAR+KAP.TOP.PRİZ</v>
          </cell>
        </row>
        <row r="968">
          <cell r="A968">
            <v>40503005</v>
          </cell>
          <cell r="B968" t="str">
            <v>NEMLİYER YATAY 2'Lİ VAVİEN+KAP.TOP.PRİZ</v>
          </cell>
        </row>
        <row r="969">
          <cell r="A969">
            <v>40503105</v>
          </cell>
          <cell r="B969" t="str">
            <v>NEMLİYER YATAY 2'Lİ ÇİFT KUTUP.ANAH.+KAP.TOP.PRİZ</v>
          </cell>
        </row>
        <row r="970">
          <cell r="A970">
            <v>40504005</v>
          </cell>
          <cell r="B970" t="str">
            <v>NEMLİYER YATAY KAP.TOP.PRİZ+KAP.TOP.PRİZ IP44</v>
          </cell>
        </row>
        <row r="971">
          <cell r="A971">
            <v>406101</v>
          </cell>
          <cell r="B971" t="str">
            <v>3X16A. IP44 DÜZ FIS</v>
          </cell>
        </row>
        <row r="972">
          <cell r="A972" t="str">
            <v>406101V</v>
          </cell>
          <cell r="B972" t="str">
            <v>3X16A. IP44 DÜZ FIŞ (Vidali Bagl.)</v>
          </cell>
        </row>
        <row r="973">
          <cell r="A973" t="str">
            <v>406102V</v>
          </cell>
          <cell r="B973" t="str">
            <v xml:space="preserve">3X16A. IP67 DÜZ FIS-(Vidali Baglı) </v>
          </cell>
        </row>
        <row r="974">
          <cell r="A974">
            <v>406103</v>
          </cell>
          <cell r="B974" t="str">
            <v>4X16A. IP44 DÜZ FIS</v>
          </cell>
        </row>
        <row r="975">
          <cell r="A975" t="str">
            <v>406103V</v>
          </cell>
          <cell r="B975" t="str">
            <v>4X16A. IP44 DÜZ FIS-(Vidali Bagl.)</v>
          </cell>
        </row>
        <row r="976">
          <cell r="A976" t="str">
            <v>406104V</v>
          </cell>
          <cell r="B976" t="str">
            <v>4x16A. IP67 DÜZ FİŞ VİDALI BAĞLANTI</v>
          </cell>
        </row>
        <row r="977">
          <cell r="A977">
            <v>406105</v>
          </cell>
          <cell r="B977" t="str">
            <v>5X16A. IP44 DÜZ FIS</v>
          </cell>
        </row>
        <row r="978">
          <cell r="A978" t="str">
            <v>406105V</v>
          </cell>
          <cell r="B978" t="str">
            <v>5X16A. IP44 DÜZ FIS-(Vidali Bagl.)</v>
          </cell>
        </row>
        <row r="979">
          <cell r="A979" t="str">
            <v>406106V</v>
          </cell>
          <cell r="B979" t="str">
            <v>5X16A. IP67 DÜZ FIS.-(Vidali bagl.)</v>
          </cell>
        </row>
        <row r="980">
          <cell r="A980">
            <v>406107</v>
          </cell>
          <cell r="B980" t="str">
            <v>3X32A. IP44 DÜZ FIS</v>
          </cell>
        </row>
        <row r="981">
          <cell r="A981" t="str">
            <v>406107V</v>
          </cell>
          <cell r="B981" t="str">
            <v>3X32A. IP44 DÜZ FIS (Vidali bagl.)</v>
          </cell>
        </row>
        <row r="982">
          <cell r="A982" t="str">
            <v>406108V</v>
          </cell>
          <cell r="B982" t="str">
            <v>3x32A. IP67 DÜZ FİŞ VİDALI BAĞLANTI</v>
          </cell>
        </row>
        <row r="983">
          <cell r="A983">
            <v>406109</v>
          </cell>
          <cell r="B983" t="str">
            <v>4X32A. IP44 DÜZ FIS</v>
          </cell>
        </row>
        <row r="984">
          <cell r="A984" t="str">
            <v>406109V</v>
          </cell>
          <cell r="B984" t="str">
            <v>4X32A. IP44 DÜZ FIS-( Vidali Bagl.)</v>
          </cell>
        </row>
        <row r="985">
          <cell r="A985" t="str">
            <v>406110V</v>
          </cell>
          <cell r="B985" t="str">
            <v>4x32A. IP67 DÜZ FİŞ VİDALI BAĞLANTI</v>
          </cell>
        </row>
        <row r="986">
          <cell r="A986">
            <v>406111</v>
          </cell>
          <cell r="B986" t="str">
            <v>5X32A. IP44 DÜZ FIS</v>
          </cell>
        </row>
        <row r="987">
          <cell r="A987" t="str">
            <v>406111V</v>
          </cell>
          <cell r="B987" t="str">
            <v>5X32A. IP44 DÜZ FIS-(Vidali Bagl.)</v>
          </cell>
        </row>
        <row r="988">
          <cell r="A988" t="str">
            <v>406112V</v>
          </cell>
          <cell r="B988" t="str">
            <v>5X32A. IP67 DÜZ FIS-(Vidali baglı)</v>
          </cell>
        </row>
        <row r="989">
          <cell r="A989">
            <v>406113</v>
          </cell>
          <cell r="B989" t="str">
            <v>3X63A. IP44 DÜZ FIS</v>
          </cell>
        </row>
        <row r="990">
          <cell r="A990">
            <v>406114</v>
          </cell>
          <cell r="B990" t="str">
            <v>3x63A. IP67 DÜZ FİŞ</v>
          </cell>
        </row>
        <row r="991">
          <cell r="A991">
            <v>406115</v>
          </cell>
          <cell r="B991" t="str">
            <v>4X63A. IP44 DÜZ FIS</v>
          </cell>
        </row>
        <row r="992">
          <cell r="A992">
            <v>406116</v>
          </cell>
          <cell r="B992" t="str">
            <v>4X63A. IP67 DÜZ FIS</v>
          </cell>
        </row>
        <row r="993">
          <cell r="A993">
            <v>406117</v>
          </cell>
          <cell r="B993" t="str">
            <v>5X63A. IP44 DÜZ FIS</v>
          </cell>
        </row>
        <row r="994">
          <cell r="A994">
            <v>406118</v>
          </cell>
          <cell r="B994" t="str">
            <v>5X63A. IP67 DÜZ FIS</v>
          </cell>
        </row>
        <row r="995">
          <cell r="A995">
            <v>406119</v>
          </cell>
          <cell r="B995" t="str">
            <v>4X125A. IP67 DÜZ FIS</v>
          </cell>
        </row>
        <row r="996">
          <cell r="A996">
            <v>406120</v>
          </cell>
          <cell r="B996" t="str">
            <v>5X125A. IP67 DÜZ FIS</v>
          </cell>
        </row>
        <row r="997">
          <cell r="A997" t="str">
            <v>406121V</v>
          </cell>
          <cell r="B997" t="str">
            <v>3X16A. IP44 DÜZ FIS 110V.4h  Vidalı Baglı</v>
          </cell>
        </row>
        <row r="998">
          <cell r="A998" t="str">
            <v>406122V</v>
          </cell>
          <cell r="B998" t="str">
            <v>3X16A. IP67 DÜZ FIS 110V.4h  Vidalı Baglı</v>
          </cell>
        </row>
        <row r="999">
          <cell r="A999" t="str">
            <v>406123V</v>
          </cell>
          <cell r="B999" t="str">
            <v>4X16A. IP44 DÜZ FIS 110V. 4h Vidalı Baglı</v>
          </cell>
        </row>
        <row r="1000">
          <cell r="A1000" t="str">
            <v>406124V</v>
          </cell>
          <cell r="B1000" t="str">
            <v>4X16A. IP67 DÜZ FIS 110V. 4h Vidalı Baglı</v>
          </cell>
        </row>
        <row r="1001">
          <cell r="A1001" t="str">
            <v>406125V</v>
          </cell>
          <cell r="B1001" t="str">
            <v>3X32A. IP44 DÜZ FIS 110V.4h  Vidalı Baglı</v>
          </cell>
        </row>
        <row r="1002">
          <cell r="A1002" t="str">
            <v>406126V</v>
          </cell>
          <cell r="B1002" t="str">
            <v>3X32A. IP67  DÜZ FIS 110V.4h Vidalı Baglı</v>
          </cell>
        </row>
        <row r="1003">
          <cell r="A1003" t="str">
            <v>406127V</v>
          </cell>
          <cell r="B1003" t="str">
            <v>4X32A. IP44 DÜZ FIS 110V 4h Vidalı Baglı</v>
          </cell>
        </row>
        <row r="1004">
          <cell r="A1004" t="str">
            <v>406128V</v>
          </cell>
          <cell r="B1004" t="str">
            <v xml:space="preserve">4X32A.IP67  DÜZ FIS 110V. 4h Vidalı Baglı </v>
          </cell>
        </row>
        <row r="1005">
          <cell r="A1005" t="str">
            <v>406130V</v>
          </cell>
          <cell r="B1005" t="str">
            <v>3x16A. 24V. IP67  DÜZ FİŞ (Vidalı baglı)</v>
          </cell>
        </row>
        <row r="1006">
          <cell r="A1006" t="str">
            <v>406132V</v>
          </cell>
          <cell r="B1006" t="str">
            <v>2x16A.24V IP44 DÜZ FİŞ Vidalı Bağlı</v>
          </cell>
        </row>
        <row r="1007">
          <cell r="A1007" t="str">
            <v>406133V</v>
          </cell>
          <cell r="B1007" t="str">
            <v>2x16A.24V IP67 DÜZ FİŞ  Vidalı Bağlı</v>
          </cell>
        </row>
        <row r="1008">
          <cell r="A1008" t="str">
            <v>406134V</v>
          </cell>
          <cell r="B1008" t="str">
            <v>3x16A.24V IP44 DÜZ FİŞ Vidalı Bağlı</v>
          </cell>
        </row>
        <row r="1009">
          <cell r="A1009" t="str">
            <v>406135V</v>
          </cell>
          <cell r="B1009" t="str">
            <v>2x32A.24V IP44 DÜZ FİŞ Vidalı Bağlı</v>
          </cell>
        </row>
        <row r="1010">
          <cell r="A1010" t="str">
            <v>406136V</v>
          </cell>
          <cell r="B1010" t="str">
            <v>2x32A. 24V IP67 DÜZ FİŞ  (Vidalı Baglı)</v>
          </cell>
        </row>
        <row r="1011">
          <cell r="A1011" t="str">
            <v>406137V</v>
          </cell>
          <cell r="B1011" t="str">
            <v>3X32A.24V IP44 DÜZ FİŞ Vidalı Bağlı</v>
          </cell>
        </row>
        <row r="1012">
          <cell r="A1012" t="str">
            <v>406138V</v>
          </cell>
          <cell r="B1012" t="str">
            <v>3x32A. 24V IP67 DÜZ FİŞ  (Vidalı Baglı)</v>
          </cell>
        </row>
        <row r="1013">
          <cell r="A1013" t="str">
            <v>406150V</v>
          </cell>
          <cell r="B1013" t="str">
            <v>5X16A. IP67 DÜZ FIS -FAZ DÖNÜSTÜRÜCÜ-(Vidali bagl)</v>
          </cell>
        </row>
        <row r="1014">
          <cell r="A1014" t="str">
            <v>406160v</v>
          </cell>
          <cell r="B1014" t="str">
            <v>5X16A. IP44 DÜZ FIS -FAZ DÖNÜSTÜRÜCÜ-(Vidali bagl)</v>
          </cell>
        </row>
        <row r="1015">
          <cell r="A1015" t="str">
            <v>406151V</v>
          </cell>
          <cell r="B1015" t="str">
            <v>5X32A. IP67 DÜZ FIS -FAZ DÖNÜSTÜRÜCÜ-(Vidali baglı</v>
          </cell>
        </row>
        <row r="1016">
          <cell r="A1016" t="str">
            <v>406161v</v>
          </cell>
          <cell r="B1016" t="str">
            <v>5X32A. IP4 DÜZ FIS -FAZ DÖNÜSTÜRÜCÜ-(Vidali baglı</v>
          </cell>
        </row>
        <row r="1017">
          <cell r="A1017">
            <v>406201</v>
          </cell>
          <cell r="B1017" t="str">
            <v>3x16A. IP44 MAKİNE FİŞİ FLANŞLI</v>
          </cell>
        </row>
        <row r="1018">
          <cell r="A1018" t="str">
            <v>406201V</v>
          </cell>
          <cell r="B1018" t="str">
            <v>3X16A. IP44 MAKINE FISI -FLANSLI-(Vidali Bagl.)</v>
          </cell>
        </row>
        <row r="1019">
          <cell r="A1019">
            <v>406202</v>
          </cell>
          <cell r="B1019" t="str">
            <v>3X16A. IP44 MAKINE FISI -EGIK-</v>
          </cell>
        </row>
        <row r="1020">
          <cell r="A1020" t="str">
            <v>406202V</v>
          </cell>
          <cell r="B1020" t="str">
            <v xml:space="preserve">3X16A. IP44 MAKINE FISI -EGIK- Vidalı Baglı </v>
          </cell>
        </row>
        <row r="1021">
          <cell r="A1021" t="str">
            <v>406203V</v>
          </cell>
          <cell r="B1021" t="str">
            <v xml:space="preserve">3X16A. IP67 MAKINE FISI -DÜZ-(Vidali Baglı) </v>
          </cell>
        </row>
        <row r="1022">
          <cell r="A1022" t="str">
            <v>406204V</v>
          </cell>
          <cell r="B1022" t="str">
            <v xml:space="preserve">3X16A. IP67 MAKINE FISI -EGIK- Vidalı Baglı </v>
          </cell>
        </row>
        <row r="1023">
          <cell r="A1023" t="str">
            <v>406205V</v>
          </cell>
          <cell r="B1023" t="str">
            <v>4X16A. IP44 MAKINE FISI -DÜZ-(Vidali Bagl.)</v>
          </cell>
        </row>
        <row r="1024">
          <cell r="A1024">
            <v>406206</v>
          </cell>
          <cell r="B1024" t="str">
            <v>4X16A. IP44 MAKINE FISI -EGIK-</v>
          </cell>
        </row>
        <row r="1025">
          <cell r="A1025" t="str">
            <v>406206V</v>
          </cell>
          <cell r="B1025" t="str">
            <v>4X16A. IP44 MAKINE FISI -EGIK- Vidalı Baglı</v>
          </cell>
        </row>
        <row r="1026">
          <cell r="A1026" t="str">
            <v>406207V</v>
          </cell>
          <cell r="B1026" t="str">
            <v>4X16A. IP67 MAKINE FISI -DÜZ-(Vidali Bag.)</v>
          </cell>
        </row>
        <row r="1027">
          <cell r="A1027" t="str">
            <v>406208V</v>
          </cell>
          <cell r="B1027" t="str">
            <v>4X16A. IP67 MAKINE FISI -EGIK- Vidalı Baglı</v>
          </cell>
        </row>
        <row r="1028">
          <cell r="A1028">
            <v>406209</v>
          </cell>
          <cell r="B1028" t="str">
            <v>5X16A. IP44 MAKINE FISI -DÜZ-</v>
          </cell>
        </row>
        <row r="1029">
          <cell r="A1029" t="str">
            <v>406209V</v>
          </cell>
          <cell r="B1029" t="str">
            <v>5X16A. IP44 MAKINE FISI -DÜZ-(Vidali Bagl.)</v>
          </cell>
        </row>
        <row r="1030">
          <cell r="A1030">
            <v>406210</v>
          </cell>
          <cell r="B1030" t="str">
            <v>5X16A. IP44 MAKINE FISI -EGIK-</v>
          </cell>
        </row>
        <row r="1031">
          <cell r="A1031" t="str">
            <v>406210V</v>
          </cell>
          <cell r="B1031" t="str">
            <v xml:space="preserve">5X16A. IP44 MAKINE FISI -EGIK-Vidalı Baglı </v>
          </cell>
        </row>
        <row r="1032">
          <cell r="A1032" t="str">
            <v>406211V</v>
          </cell>
          <cell r="B1032" t="str">
            <v>5X16A. IP67 MAKINE FISI -DÜZ-(Vidali bagl.)</v>
          </cell>
        </row>
        <row r="1033">
          <cell r="A1033" t="str">
            <v>406212V</v>
          </cell>
          <cell r="B1033" t="str">
            <v xml:space="preserve">5X16A. IP67 MAKINE FISI -EGIK- Vidalı Baglı </v>
          </cell>
        </row>
        <row r="1034">
          <cell r="A1034" t="str">
            <v>406213V</v>
          </cell>
          <cell r="B1034" t="str">
            <v>3X32A. IP44 MAKINE FISI -DÜZ-(Vidali Bagl.)</v>
          </cell>
        </row>
        <row r="1035">
          <cell r="A1035">
            <v>406214</v>
          </cell>
          <cell r="B1035" t="str">
            <v>3X32A. IP44 MAKINE FISI -EGIK-</v>
          </cell>
        </row>
        <row r="1036">
          <cell r="A1036" t="str">
            <v>406214V</v>
          </cell>
          <cell r="B1036" t="str">
            <v>3X32A. IP44 MAKINE FISI -EGIK- Vidalı Baglı</v>
          </cell>
        </row>
        <row r="1037">
          <cell r="A1037" t="str">
            <v>406215V</v>
          </cell>
          <cell r="B1037" t="str">
            <v>3X32A. IP67 MAKINE FISI -DÜZ-(Vidali Bagl.)</v>
          </cell>
        </row>
        <row r="1038">
          <cell r="A1038" t="str">
            <v>406216V</v>
          </cell>
          <cell r="B1038" t="str">
            <v>3X32A. IP67 MAKINE FISI -EGIK- Vidalı Baglı</v>
          </cell>
        </row>
        <row r="1039">
          <cell r="A1039">
            <v>406217</v>
          </cell>
          <cell r="B1039" t="str">
            <v>4X32A. IP44 MAKINE FISI -DÜZ-</v>
          </cell>
        </row>
        <row r="1040">
          <cell r="A1040" t="str">
            <v>406217V</v>
          </cell>
          <cell r="B1040" t="str">
            <v>4X32A. IP44 MAKINE FISI -DÜZ-(Vidali Bagl.)</v>
          </cell>
        </row>
        <row r="1041">
          <cell r="A1041">
            <v>406218</v>
          </cell>
          <cell r="B1041" t="str">
            <v>4X32A. IP44 MAKINE FISI -EGIK-</v>
          </cell>
        </row>
        <row r="1042">
          <cell r="A1042" t="str">
            <v>406218V</v>
          </cell>
          <cell r="B1042" t="str">
            <v>4X32A. IP44 MAKINE FISI -EGIK- Vidalı Baglı</v>
          </cell>
        </row>
        <row r="1043">
          <cell r="A1043" t="str">
            <v>406219V</v>
          </cell>
          <cell r="B1043" t="str">
            <v>4X32A. IP67 MAKINE FISI -DÜZ-(Vidali Bagl.)</v>
          </cell>
        </row>
        <row r="1044">
          <cell r="A1044" t="str">
            <v>406220V</v>
          </cell>
          <cell r="B1044" t="str">
            <v>4X32A. IP67 MAKINE FISI -EGIK-Vidalı Bağlı</v>
          </cell>
        </row>
        <row r="1045">
          <cell r="A1045">
            <v>406221</v>
          </cell>
          <cell r="B1045" t="str">
            <v>5X32A. IP44 MAKINE FISI -DÜZ-</v>
          </cell>
        </row>
        <row r="1046">
          <cell r="A1046" t="str">
            <v>406221V</v>
          </cell>
          <cell r="B1046" t="str">
            <v>5X32A. IP44 MAKINE FISI -DÜZ-(Viali Bagl.)</v>
          </cell>
        </row>
        <row r="1047">
          <cell r="A1047">
            <v>406222</v>
          </cell>
          <cell r="B1047" t="str">
            <v>5X32A. IP44 MAKINE FISI -EGIK-</v>
          </cell>
        </row>
        <row r="1048">
          <cell r="A1048" t="str">
            <v>406222V</v>
          </cell>
          <cell r="B1048" t="str">
            <v>5X32A. IP44 MAKINE FISI -EGIK- Vidalı Baglı</v>
          </cell>
        </row>
        <row r="1049">
          <cell r="A1049" t="str">
            <v>406223V</v>
          </cell>
          <cell r="B1049" t="str">
            <v>5X32A. IP67 MAKINE FISI -DÜZ-(Vidali baglı)</v>
          </cell>
        </row>
        <row r="1050">
          <cell r="A1050" t="str">
            <v>406224V</v>
          </cell>
          <cell r="B1050" t="str">
            <v>5X32A. IP67 MAKINE FISI -EGIK- Vidalı Baglı</v>
          </cell>
        </row>
        <row r="1051">
          <cell r="A1051">
            <v>406225</v>
          </cell>
          <cell r="B1051" t="str">
            <v>3X63A. IP44 MAKINE FISI -DÜZ-</v>
          </cell>
        </row>
        <row r="1052">
          <cell r="A1052">
            <v>406227</v>
          </cell>
          <cell r="B1052" t="str">
            <v>3X63A. IP67 MAKINE FISI -DÜZ-</v>
          </cell>
        </row>
        <row r="1053">
          <cell r="A1053">
            <v>406228</v>
          </cell>
          <cell r="B1053" t="str">
            <v>3X63A. IP67 MAKINE FISI -EGIK-</v>
          </cell>
        </row>
        <row r="1054">
          <cell r="A1054">
            <v>406229</v>
          </cell>
          <cell r="B1054" t="str">
            <v>4X63A. IP44 MAKINE FISI -DÜZ-</v>
          </cell>
        </row>
        <row r="1055">
          <cell r="A1055">
            <v>406231</v>
          </cell>
          <cell r="B1055" t="str">
            <v>4X63A. IP67 MAKINE FISI -DÜZ-</v>
          </cell>
        </row>
        <row r="1056">
          <cell r="A1056">
            <v>406232</v>
          </cell>
          <cell r="B1056" t="str">
            <v>4X63A. IP67 MAKINE FISI -EGIK-</v>
          </cell>
        </row>
        <row r="1057">
          <cell r="A1057">
            <v>406233</v>
          </cell>
          <cell r="B1057" t="str">
            <v>5X63A. IP44 MAKINE FISI -DÜZ-</v>
          </cell>
        </row>
        <row r="1058">
          <cell r="A1058">
            <v>406235</v>
          </cell>
          <cell r="B1058" t="str">
            <v>5X63A. IP67 MAKINE FISI -DÜZ-</v>
          </cell>
        </row>
        <row r="1059">
          <cell r="A1059">
            <v>406236</v>
          </cell>
          <cell r="B1059" t="str">
            <v>5X63A. IP67 MAKINE FISI -EGIK-</v>
          </cell>
        </row>
        <row r="1060">
          <cell r="A1060">
            <v>406237</v>
          </cell>
          <cell r="B1060" t="str">
            <v>4X125A. IP67 MAKİNE FİŞİ DÜZ</v>
          </cell>
        </row>
        <row r="1061">
          <cell r="A1061">
            <v>406238</v>
          </cell>
          <cell r="B1061" t="str">
            <v>4X125A. IP67 MAKINE FISI -EGIK-</v>
          </cell>
        </row>
        <row r="1062">
          <cell r="A1062">
            <v>406239</v>
          </cell>
          <cell r="B1062" t="str">
            <v>5X125A. IP67 MAKINE FISI -DÜZ-</v>
          </cell>
        </row>
        <row r="1063">
          <cell r="A1063">
            <v>406240</v>
          </cell>
          <cell r="B1063" t="str">
            <v>5X125A. IP67 MAKINE FISI -EGIK-</v>
          </cell>
        </row>
        <row r="1064">
          <cell r="A1064">
            <v>406301</v>
          </cell>
          <cell r="B1064" t="str">
            <v>3X16A. IP44 DUVAR FISI -EGIK GÖVDELI-</v>
          </cell>
        </row>
        <row r="1065">
          <cell r="A1065" t="str">
            <v>406301V</v>
          </cell>
          <cell r="B1065" t="str">
            <v>3X16A. IP44 DUVAR FISI -EGIK GÖVDELI-(Vidali Bag.)</v>
          </cell>
        </row>
        <row r="1066">
          <cell r="A1066" t="str">
            <v>406302V</v>
          </cell>
          <cell r="B1066" t="str">
            <v>3X16A. IP67 DUVAR FISI -EGIK GÖVDELI-(Vidali Bagl)</v>
          </cell>
        </row>
        <row r="1067">
          <cell r="A1067" t="str">
            <v>406303V</v>
          </cell>
          <cell r="B1067" t="str">
            <v>4X16A. IP44 DUVAR FISI -EGIK GÖVDELI-(Vidali Bag.)</v>
          </cell>
        </row>
        <row r="1068">
          <cell r="A1068" t="str">
            <v>406304V</v>
          </cell>
          <cell r="B1068" t="str">
            <v>4X16A. IP67 DUVAR FISI -EGIK GÖVDELI-(Vidali Bag.)</v>
          </cell>
        </row>
        <row r="1069">
          <cell r="A1069">
            <v>406305</v>
          </cell>
          <cell r="B1069" t="str">
            <v>5X16A. IP44 DUVAR FISI -EGIK GÖVDELI-</v>
          </cell>
        </row>
        <row r="1070">
          <cell r="A1070" t="str">
            <v>406305V</v>
          </cell>
          <cell r="B1070" t="str">
            <v>5X16A. IP44 DUVAR FISI -EGIK GÖVDELI-(Vidali Bag.)</v>
          </cell>
        </row>
        <row r="1071">
          <cell r="A1071" t="str">
            <v>406307V</v>
          </cell>
          <cell r="B1071" t="str">
            <v>5X16A. IP67 DUVAR FISI -EGIK GÖVDELI-(Vidali bagl)</v>
          </cell>
        </row>
        <row r="1072">
          <cell r="A1072" t="str">
            <v>406308V</v>
          </cell>
          <cell r="B1072" t="str">
            <v>3X32A. IP44 DUVAR FISI -EGIK GÖVDELI-(Vidali Bag.)</v>
          </cell>
        </row>
        <row r="1073">
          <cell r="A1073" t="str">
            <v>406310V</v>
          </cell>
          <cell r="B1073" t="str">
            <v>3X32A. IP67 DUVAR FISI -EGIK GÖVDELI-(Vidali Bagl)</v>
          </cell>
        </row>
        <row r="1074">
          <cell r="A1074">
            <v>406311</v>
          </cell>
          <cell r="B1074" t="str">
            <v>4X32A. IP44 DUVAR FISI -EGIK GÖVDELI-</v>
          </cell>
        </row>
        <row r="1075">
          <cell r="A1075" t="str">
            <v>406311V</v>
          </cell>
          <cell r="B1075" t="str">
            <v>4X32A. IP44 DUVAR FISI -EGIK GÖVDELI-(Vidali Bag.)</v>
          </cell>
        </row>
        <row r="1076">
          <cell r="A1076" t="str">
            <v>406313V</v>
          </cell>
          <cell r="B1076" t="str">
            <v>4X32A. IP67 DUVAR FISI -EGIK GÖVDELI-(Vidali Bagl)</v>
          </cell>
        </row>
        <row r="1077">
          <cell r="A1077">
            <v>406314</v>
          </cell>
          <cell r="B1077" t="str">
            <v>5X32A. IP44 DUVAR FISI -EGIK GÖVDELI-</v>
          </cell>
        </row>
        <row r="1078">
          <cell r="A1078" t="str">
            <v>406314V</v>
          </cell>
          <cell r="B1078" t="str">
            <v>5X32A. IP44 DUVAR FISI -EGIK GÖVDELI-(Vidali Bag.)</v>
          </cell>
        </row>
        <row r="1079">
          <cell r="A1079" t="str">
            <v>406316V</v>
          </cell>
          <cell r="B1079" t="str">
            <v>5X32A. IP67 DUVAR FISI -EGIK GÖVDELI-(Vidali baglı</v>
          </cell>
        </row>
        <row r="1080">
          <cell r="A1080">
            <v>406318</v>
          </cell>
          <cell r="B1080" t="str">
            <v>3X63A. IP67 DUVAR FISI -EGIK GÖVDELI-</v>
          </cell>
        </row>
        <row r="1081">
          <cell r="A1081">
            <v>406320</v>
          </cell>
          <cell r="B1081" t="str">
            <v>4X63A. IP67 DUVAR FISI -EGIK GÖVDELI-</v>
          </cell>
        </row>
        <row r="1082">
          <cell r="A1082">
            <v>406322</v>
          </cell>
          <cell r="B1082" t="str">
            <v>5X63A. IP67 DUVAR FISI -EGIK GÖVDELI-</v>
          </cell>
        </row>
        <row r="1083">
          <cell r="A1083">
            <v>406323</v>
          </cell>
          <cell r="B1083" t="str">
            <v>4X125A. IP67 DUVAR FISI -EGIK GÖVDELI-</v>
          </cell>
        </row>
        <row r="1084">
          <cell r="A1084">
            <v>406324</v>
          </cell>
          <cell r="B1084" t="str">
            <v>5X125A. IP67 DUVAR FISI -EGIK GÖVDELI-</v>
          </cell>
        </row>
        <row r="1085">
          <cell r="A1085">
            <v>406401</v>
          </cell>
          <cell r="B1085" t="str">
            <v>3X16A. IP44 UZATMA PRIZI</v>
          </cell>
        </row>
        <row r="1086">
          <cell r="A1086" t="str">
            <v>406401V</v>
          </cell>
          <cell r="B1086" t="str">
            <v>3X16A. IP44 UZATMA PRIZ (Vidali bagl.)</v>
          </cell>
        </row>
        <row r="1087">
          <cell r="A1087" t="str">
            <v>406402V</v>
          </cell>
          <cell r="B1087" t="str">
            <v>3X16A. IP67 UZATMA PRIZI(Vidali Bagl)</v>
          </cell>
        </row>
        <row r="1088">
          <cell r="A1088">
            <v>406403</v>
          </cell>
          <cell r="B1088" t="str">
            <v>4X16A. IP44 UZATMA PRIZI</v>
          </cell>
        </row>
        <row r="1089">
          <cell r="A1089" t="str">
            <v>406403V</v>
          </cell>
          <cell r="B1089" t="str">
            <v>4X16A. IP44 UZATMA PRIZI-(Vidali Bagl.)</v>
          </cell>
        </row>
        <row r="1090">
          <cell r="A1090" t="str">
            <v>406404V</v>
          </cell>
          <cell r="B1090" t="str">
            <v>4X16A. IP67 UZATMA PRIZI-(Vidali Bag.)</v>
          </cell>
        </row>
        <row r="1091">
          <cell r="A1091">
            <v>406405</v>
          </cell>
          <cell r="B1091" t="str">
            <v>5X16A. IP44 UZATMA PRIZI</v>
          </cell>
        </row>
        <row r="1092">
          <cell r="A1092" t="str">
            <v>406405V</v>
          </cell>
          <cell r="B1092" t="str">
            <v>5X16A. IP44 UZATMA PRIZI-(Vidali Bagl.)</v>
          </cell>
        </row>
        <row r="1093">
          <cell r="A1093" t="str">
            <v>406406V</v>
          </cell>
          <cell r="B1093" t="str">
            <v>5X16A. IP67 UZATMA PRIZI-(Vidali bagl.)</v>
          </cell>
        </row>
        <row r="1094">
          <cell r="A1094">
            <v>406407</v>
          </cell>
          <cell r="B1094" t="str">
            <v>3X32A. IP44 UZATMA PRIZI</v>
          </cell>
        </row>
        <row r="1095">
          <cell r="A1095" t="str">
            <v>406407V</v>
          </cell>
          <cell r="B1095" t="str">
            <v>3X32A. IP44 UZATMA PRIZI (Vidali bagl.)</v>
          </cell>
        </row>
        <row r="1096">
          <cell r="A1096" t="str">
            <v>406408V</v>
          </cell>
          <cell r="B1096" t="str">
            <v>3X32A. IP67 UZATMA PRIZI-(Vidali Bagl.)</v>
          </cell>
        </row>
        <row r="1097">
          <cell r="A1097">
            <v>406409</v>
          </cell>
          <cell r="B1097" t="str">
            <v>4X32A. IP44 UZATMA PRIZI</v>
          </cell>
        </row>
        <row r="1098">
          <cell r="A1098" t="str">
            <v>406409V</v>
          </cell>
          <cell r="B1098" t="str">
            <v>4X32A. IP44 UZATMA PRIZI-(Vidali Bagl.)</v>
          </cell>
        </row>
        <row r="1099">
          <cell r="A1099" t="str">
            <v>406410V</v>
          </cell>
          <cell r="B1099" t="str">
            <v>4X32A. IP67 UZATMA PRIZI-(Vidali Bagl.)</v>
          </cell>
        </row>
        <row r="1100">
          <cell r="A1100">
            <v>406411</v>
          </cell>
          <cell r="B1100" t="str">
            <v>5X32A. IP44 UZATMA PRIZI</v>
          </cell>
        </row>
        <row r="1101">
          <cell r="A1101" t="str">
            <v>406411V</v>
          </cell>
          <cell r="B1101" t="str">
            <v>5X32A. IP44 UZATMA PRIZI-(Vidali Bagl.)</v>
          </cell>
        </row>
        <row r="1102">
          <cell r="A1102" t="str">
            <v>406412V</v>
          </cell>
          <cell r="B1102" t="str">
            <v>5X32A. IP67 UZATMA PRIZI-(Vidali baglı)</v>
          </cell>
        </row>
        <row r="1103">
          <cell r="A1103">
            <v>406413</v>
          </cell>
          <cell r="B1103" t="str">
            <v>3X63A. IP44 UZATMA PRIZI</v>
          </cell>
        </row>
        <row r="1104">
          <cell r="A1104">
            <v>406414</v>
          </cell>
          <cell r="B1104" t="str">
            <v>3X63A. IP67 UZATMA PRIZI</v>
          </cell>
        </row>
        <row r="1105">
          <cell r="A1105">
            <v>406415</v>
          </cell>
          <cell r="B1105" t="str">
            <v>4X63A. IP44 UZATMA PRIZI</v>
          </cell>
        </row>
        <row r="1106">
          <cell r="A1106">
            <v>406416</v>
          </cell>
          <cell r="B1106" t="str">
            <v>4X63A. IP67 UZATMA PRIZI</v>
          </cell>
        </row>
        <row r="1107">
          <cell r="A1107">
            <v>406417</v>
          </cell>
          <cell r="B1107" t="str">
            <v>5X63A. IP44 UZATMA PRIZI</v>
          </cell>
        </row>
        <row r="1108">
          <cell r="A1108">
            <v>406418</v>
          </cell>
          <cell r="B1108" t="str">
            <v>5X63A. IP67 UZATMA PRIZI</v>
          </cell>
        </row>
        <row r="1109">
          <cell r="A1109">
            <v>406419</v>
          </cell>
          <cell r="B1109" t="str">
            <v>4X125A. IP67 UZATMA PRIZI</v>
          </cell>
        </row>
        <row r="1110">
          <cell r="A1110">
            <v>406420</v>
          </cell>
          <cell r="B1110" t="str">
            <v>5X125A. IP67 UZATMA PRIZI</v>
          </cell>
        </row>
        <row r="1111">
          <cell r="A1111" t="str">
            <v>406421V</v>
          </cell>
          <cell r="B1111" t="str">
            <v>3X16A. IP44 UZATMA PRIZI 110V.4h Vidalı Baglı</v>
          </cell>
        </row>
        <row r="1112">
          <cell r="A1112" t="str">
            <v>406422V</v>
          </cell>
          <cell r="B1112" t="str">
            <v>3X16A. IP67 UZATMA PRIZI 110V.4h  Vidalı Baglı</v>
          </cell>
        </row>
        <row r="1113">
          <cell r="A1113" t="str">
            <v>406423V</v>
          </cell>
          <cell r="B1113" t="str">
            <v>4X16A. IP44 UZATMA PRIZI 110V.4h  Vidalı Baglı</v>
          </cell>
        </row>
        <row r="1114">
          <cell r="A1114" t="str">
            <v>406424V</v>
          </cell>
          <cell r="B1114" t="str">
            <v>4X16A. IP67 UZATMA PRIZI 110V. 4h Vidalı Baglı</v>
          </cell>
        </row>
        <row r="1115">
          <cell r="A1115" t="str">
            <v>406425V</v>
          </cell>
          <cell r="B1115" t="str">
            <v>3X32A. IP44 UZATMA PRIZI 110V. 4h Vidalı Baglı</v>
          </cell>
        </row>
        <row r="1116">
          <cell r="A1116" t="str">
            <v>406426V</v>
          </cell>
          <cell r="B1116" t="str">
            <v>3X32A. IP67  UZATMA PRIZI 110V 4h Vidalı Baglı</v>
          </cell>
        </row>
        <row r="1117">
          <cell r="A1117" t="str">
            <v>406427V</v>
          </cell>
          <cell r="B1117" t="str">
            <v>4X32 A. IP44 UZATMA PRIZ 110V 4h Vidalı Baglı</v>
          </cell>
        </row>
        <row r="1118">
          <cell r="A1118" t="str">
            <v>406428V</v>
          </cell>
          <cell r="B1118" t="str">
            <v>4X32 A.IP67 UZATMA PRIZ 110V.4h Vidalı Baglı</v>
          </cell>
        </row>
        <row r="1119">
          <cell r="A1119" t="str">
            <v>406429V</v>
          </cell>
          <cell r="B1119" t="str">
            <v>3x16A. 24V. IP67 UZATMA PRİZİ(Vidali Bagl)</v>
          </cell>
        </row>
        <row r="1120">
          <cell r="A1120" t="str">
            <v>406431V</v>
          </cell>
          <cell r="B1120" t="str">
            <v>2x16A. 24V IP44 UZATMA PRİZİ  Vidalı Bağlı</v>
          </cell>
        </row>
        <row r="1121">
          <cell r="A1121" t="str">
            <v>406432V</v>
          </cell>
          <cell r="B1121" t="str">
            <v>2x16A. 24V IP67 UZATMA PRİZİ  Vidalı Bağlı</v>
          </cell>
        </row>
        <row r="1122">
          <cell r="A1122" t="str">
            <v>406433V</v>
          </cell>
          <cell r="B1122" t="str">
            <v>3x16A. 24V IP44 UZATMA PRİZİ  Vidalı Bağlı</v>
          </cell>
        </row>
        <row r="1123">
          <cell r="A1123" t="str">
            <v>406434V</v>
          </cell>
          <cell r="B1123" t="str">
            <v>2x32A. 24V IP44 UZATMA PRİZİ  Vidalı Bağlı</v>
          </cell>
        </row>
        <row r="1124">
          <cell r="A1124" t="str">
            <v>406435V</v>
          </cell>
          <cell r="B1124" t="str">
            <v>2x32A.24V IP67 UZATMA PRİZİ Vidalı Baglı</v>
          </cell>
        </row>
        <row r="1125">
          <cell r="A1125" t="str">
            <v>406436V</v>
          </cell>
          <cell r="B1125" t="str">
            <v>3x32A. 24V IP44 UZATMA PRİZİ  Vidalı Bağlı</v>
          </cell>
        </row>
        <row r="1126">
          <cell r="A1126" t="str">
            <v>406437V</v>
          </cell>
          <cell r="B1126" t="str">
            <v>3x32A.24V IP67 UZATMA PRİZİ Vidalı Baglı</v>
          </cell>
        </row>
        <row r="1127">
          <cell r="A1127">
            <v>406501</v>
          </cell>
          <cell r="B1127" t="str">
            <v>3X16A. IP44 MAKINE PRIZI -EGIK-</v>
          </cell>
        </row>
        <row r="1128">
          <cell r="A1128" t="str">
            <v>406501V</v>
          </cell>
          <cell r="B1128" t="str">
            <v>3x16A. IP44 MAKİNE PRİZİ EĞİK VİDALI BAĞLANTI</v>
          </cell>
        </row>
        <row r="1129">
          <cell r="A1129">
            <v>406502</v>
          </cell>
          <cell r="B1129" t="str">
            <v>3X16A. IP44 MAKINE PRIZI -DÜZ-</v>
          </cell>
        </row>
        <row r="1130">
          <cell r="A1130" t="str">
            <v>406502V</v>
          </cell>
          <cell r="B1130" t="str">
            <v>3X16A. IP44 MAKINE PRIZI -DÜZ-(Vidali Bagl.)</v>
          </cell>
        </row>
        <row r="1131">
          <cell r="A1131" t="str">
            <v>406503V</v>
          </cell>
          <cell r="B1131" t="str">
            <v>3X16A. IP67 MAKINE PRIZI -EGIK-(Vidali Bagl)</v>
          </cell>
        </row>
        <row r="1132">
          <cell r="A1132" t="str">
            <v>406504V</v>
          </cell>
          <cell r="B1132" t="str">
            <v>3X16A. IP67 MAKINE PRIZI -DÜZ-(Vidali Bagl.)</v>
          </cell>
        </row>
        <row r="1133">
          <cell r="A1133">
            <v>406505</v>
          </cell>
          <cell r="B1133" t="str">
            <v>4X16A. IP44 MAKINE PRIZI -EGIK-</v>
          </cell>
        </row>
        <row r="1134">
          <cell r="A1134" t="str">
            <v>406505V</v>
          </cell>
          <cell r="B1134" t="str">
            <v>4X16A. IP44 MAKINE PRIZI -EGİK Vidalı Baglı</v>
          </cell>
        </row>
        <row r="1135">
          <cell r="A1135">
            <v>406506</v>
          </cell>
          <cell r="B1135" t="str">
            <v>4X16A. IP44 MAKINE PRIZI -DÜZ-</v>
          </cell>
        </row>
        <row r="1136">
          <cell r="A1136" t="str">
            <v>406506V</v>
          </cell>
          <cell r="B1136" t="str">
            <v>4X16A. IP44 MAKINE PRIZI -DÜZ-(Vidali Bagl.)</v>
          </cell>
        </row>
        <row r="1137">
          <cell r="A1137" t="str">
            <v>406507V</v>
          </cell>
          <cell r="B1137" t="str">
            <v>4X16A. IP67 MAKINE PRIZI -EGIK-(Vidali Bag.)</v>
          </cell>
        </row>
        <row r="1138">
          <cell r="A1138" t="str">
            <v>406508V</v>
          </cell>
          <cell r="B1138" t="str">
            <v>4X16A. IP67 MAKINE PRIZI -DÜZ-(Vidali Bag.)</v>
          </cell>
        </row>
        <row r="1139">
          <cell r="A1139">
            <v>406509</v>
          </cell>
          <cell r="B1139" t="str">
            <v>5X16A. IP44 MAKINE PRIZI -EGIK-</v>
          </cell>
        </row>
        <row r="1140">
          <cell r="A1140" t="str">
            <v>406509V</v>
          </cell>
          <cell r="B1140" t="str">
            <v>5X16A. IP44 MAKINE PRIZI -EGIK-(Vidali Bagl.)</v>
          </cell>
        </row>
        <row r="1141">
          <cell r="A1141">
            <v>406510</v>
          </cell>
          <cell r="B1141" t="str">
            <v>5X16A. IP44 MAKINE PRIZI -DÜZ-</v>
          </cell>
        </row>
        <row r="1142">
          <cell r="A1142" t="str">
            <v>406510V</v>
          </cell>
          <cell r="B1142" t="str">
            <v>5X16A. IP44 MAKINE PRIZI -DÜZ-(Vidali Bagl.)</v>
          </cell>
        </row>
        <row r="1143">
          <cell r="A1143" t="str">
            <v>406511V</v>
          </cell>
          <cell r="B1143" t="str">
            <v>5X16A. IP67 MAKINE PRIZI -EGIK-(Vidali bagl.)</v>
          </cell>
        </row>
        <row r="1144">
          <cell r="A1144" t="str">
            <v>406512V</v>
          </cell>
          <cell r="B1144" t="str">
            <v>5X16A. IP67 MAKINE PRIZI -DÜZ-(Vidali bagl.)</v>
          </cell>
        </row>
        <row r="1145">
          <cell r="A1145">
            <v>406513</v>
          </cell>
          <cell r="B1145" t="str">
            <v>3X32A. IP44 MAKINE PRIZI -EGIK-</v>
          </cell>
        </row>
        <row r="1146">
          <cell r="A1146" t="str">
            <v>406513V</v>
          </cell>
          <cell r="B1146" t="str">
            <v>3x32A. IP44 MAKİNE PRİZİ EĞİK VİDALI BAĞLANTI</v>
          </cell>
        </row>
        <row r="1147">
          <cell r="A1147">
            <v>406514</v>
          </cell>
          <cell r="B1147" t="str">
            <v>3X32A. IP44 MAKINE PRIZI -DÜZ-</v>
          </cell>
        </row>
        <row r="1148">
          <cell r="A1148" t="str">
            <v>406514V</v>
          </cell>
          <cell r="B1148" t="str">
            <v>3X32A. IP44 MAKINE PRIZI -DÜZ-(Vidali Bagl.)</v>
          </cell>
        </row>
        <row r="1149">
          <cell r="A1149" t="str">
            <v>406515V</v>
          </cell>
          <cell r="B1149" t="str">
            <v>3X32A. IP67 MAKINE PRIZI -EGIK-(Vidali Bagl.)</v>
          </cell>
        </row>
        <row r="1150">
          <cell r="A1150" t="str">
            <v>406516V</v>
          </cell>
          <cell r="B1150" t="str">
            <v>3X32A. IP67 MAKINE PRIZI -DÜZ-(Vidali Bagl.)</v>
          </cell>
        </row>
        <row r="1151">
          <cell r="A1151">
            <v>406517</v>
          </cell>
          <cell r="B1151" t="str">
            <v>4X32A. IP44 MAKINE PRIZI -EGIK-</v>
          </cell>
        </row>
        <row r="1152">
          <cell r="A1152" t="str">
            <v>406517V</v>
          </cell>
          <cell r="B1152" t="str">
            <v>4X32A. IP44 MAKINE PRIZI -EGIK-(Vidali Bagl.)</v>
          </cell>
        </row>
        <row r="1153">
          <cell r="A1153">
            <v>406518</v>
          </cell>
          <cell r="B1153" t="str">
            <v>4X32A. IP44 MAKINE PRIZI -DÜZ-</v>
          </cell>
        </row>
        <row r="1154">
          <cell r="A1154" t="str">
            <v>406518V</v>
          </cell>
          <cell r="B1154" t="str">
            <v>4x32A. IP44 MAKİNE PRİZİ DÜZ VİDALI BAĞLANTI</v>
          </cell>
        </row>
        <row r="1155">
          <cell r="A1155" t="str">
            <v>406519V</v>
          </cell>
          <cell r="B1155" t="str">
            <v>4X32A. IP67 MAKINE PRIZI -EGIK-(Vidali Bagl.)</v>
          </cell>
        </row>
        <row r="1156">
          <cell r="A1156" t="str">
            <v>406520V</v>
          </cell>
          <cell r="B1156" t="str">
            <v>4X32A. IP67 MAKINE PRIZI -DÜZ-(Vidali Bagl.)</v>
          </cell>
        </row>
        <row r="1157">
          <cell r="A1157">
            <v>406521</v>
          </cell>
          <cell r="B1157" t="str">
            <v>5X32A. IP44 MAKINE PRIZI -EGIK-</v>
          </cell>
        </row>
        <row r="1158">
          <cell r="A1158" t="str">
            <v>406521V</v>
          </cell>
          <cell r="B1158" t="str">
            <v>5X32A. IP44 MAKINE PRIZI -EGIK- (Vidali bagl.)</v>
          </cell>
        </row>
        <row r="1159">
          <cell r="A1159">
            <v>406522</v>
          </cell>
          <cell r="B1159" t="str">
            <v>5X32A. IP44 MAKINE PRIZI -DÜZ-</v>
          </cell>
        </row>
        <row r="1160">
          <cell r="A1160" t="str">
            <v>406522V</v>
          </cell>
          <cell r="B1160" t="str">
            <v>5X32A. IP44 MAKINE PRIZI -DÜZ-(Vidali Bagl.)</v>
          </cell>
        </row>
        <row r="1161">
          <cell r="A1161" t="str">
            <v>406523V</v>
          </cell>
          <cell r="B1161" t="str">
            <v>5X32A. IP67 MAKINE PRIZI -EGIK-(Vidali baglı)</v>
          </cell>
        </row>
        <row r="1162">
          <cell r="A1162" t="str">
            <v>406524V</v>
          </cell>
          <cell r="B1162" t="str">
            <v>5X32A. IP67 MAKINE PRIZI -DÜZ-(Vidali baglı)</v>
          </cell>
        </row>
        <row r="1163">
          <cell r="A1163">
            <v>406525</v>
          </cell>
          <cell r="B1163" t="str">
            <v>3X63A. IP44 MAKINE PRIZI -EGIK-</v>
          </cell>
        </row>
        <row r="1164">
          <cell r="A1164">
            <v>406526</v>
          </cell>
          <cell r="B1164" t="str">
            <v>3X63A. IP44 MAKINE PRIZI -DÜZ-</v>
          </cell>
        </row>
        <row r="1165">
          <cell r="A1165">
            <v>406527</v>
          </cell>
          <cell r="B1165" t="str">
            <v>3X63A. IP67 MAKINE PRIZI -EGIK-</v>
          </cell>
        </row>
        <row r="1166">
          <cell r="A1166">
            <v>406528</v>
          </cell>
          <cell r="B1166" t="str">
            <v>3X63A. IP67 MAKINE PRIZI -DÜZ-</v>
          </cell>
        </row>
        <row r="1167">
          <cell r="A1167">
            <v>406529</v>
          </cell>
          <cell r="B1167" t="str">
            <v>4X63A. IP44 MAKINE PRIZI -EGIK-</v>
          </cell>
        </row>
        <row r="1168">
          <cell r="A1168">
            <v>406530</v>
          </cell>
          <cell r="B1168" t="str">
            <v>4X63A. IP44 MAKINE PRIZI -DÜZ-</v>
          </cell>
        </row>
        <row r="1169">
          <cell r="A1169">
            <v>406531</v>
          </cell>
          <cell r="B1169" t="str">
            <v>4X63A. IP67 MAKINE PRIZI -EGIK-</v>
          </cell>
        </row>
        <row r="1170">
          <cell r="A1170">
            <v>406532</v>
          </cell>
          <cell r="B1170" t="str">
            <v>4X63A. IP67 MAKINE PRIZI -DÜZ-</v>
          </cell>
        </row>
        <row r="1171">
          <cell r="A1171">
            <v>406533</v>
          </cell>
          <cell r="B1171" t="str">
            <v>5X63A. IP44 MAKINE PRIZI -EGIK-</v>
          </cell>
        </row>
        <row r="1172">
          <cell r="A1172">
            <v>406534</v>
          </cell>
          <cell r="B1172" t="str">
            <v>5X63A. IP44 MAKINE PRIZI -DÜZ-</v>
          </cell>
        </row>
        <row r="1173">
          <cell r="A1173">
            <v>406535</v>
          </cell>
          <cell r="B1173" t="str">
            <v>5x63A. IP67 MAKİNE PRİZİ EĞİK</v>
          </cell>
        </row>
        <row r="1174">
          <cell r="A1174">
            <v>406536</v>
          </cell>
          <cell r="B1174" t="str">
            <v>5X63A. IP67 MAKINE PRIZI -DÜZ-</v>
          </cell>
        </row>
        <row r="1175">
          <cell r="A1175">
            <v>406537</v>
          </cell>
          <cell r="B1175" t="str">
            <v>4X125A. IP67 MAKINE PRIZI -EGIK-</v>
          </cell>
        </row>
        <row r="1176">
          <cell r="A1176">
            <v>406538</v>
          </cell>
          <cell r="B1176" t="str">
            <v>4X125A. IP67 MAKINE PRIZI -DÜZ-</v>
          </cell>
        </row>
        <row r="1177">
          <cell r="A1177">
            <v>406539</v>
          </cell>
          <cell r="B1177" t="str">
            <v>5X125A. IP67 MAKINE PRIZI -EGIK-</v>
          </cell>
        </row>
        <row r="1178">
          <cell r="A1178">
            <v>406540</v>
          </cell>
          <cell r="B1178" t="str">
            <v>5X125A. IP67 MAKINE PRIZI -DÜZ-</v>
          </cell>
        </row>
        <row r="1179">
          <cell r="A1179" t="str">
            <v>406541V</v>
          </cell>
          <cell r="B1179" t="str">
            <v>3X16A. IP44 MAKINE PRIZI -EGIK- 110V. 4h Vidalı</v>
          </cell>
        </row>
        <row r="1180">
          <cell r="A1180" t="str">
            <v>406542V</v>
          </cell>
          <cell r="B1180" t="str">
            <v>3X16A. IP67 MAKINE PRIZ -EGIK- 110V.4h Vidalı Bagl</v>
          </cell>
        </row>
        <row r="1181">
          <cell r="A1181" t="str">
            <v>406543V</v>
          </cell>
          <cell r="B1181" t="str">
            <v>4X16A. IP44 MAKINE PRIZI -EGIK- 110V.4h Vidalı Bag</v>
          </cell>
        </row>
        <row r="1182">
          <cell r="A1182" t="str">
            <v>406544V</v>
          </cell>
          <cell r="B1182" t="str">
            <v>4X16A. IP67 MAKINE PRIZI -EGIK- 110V.4h Vidalı Bag</v>
          </cell>
        </row>
        <row r="1183">
          <cell r="A1183" t="str">
            <v>406545V</v>
          </cell>
          <cell r="B1183" t="str">
            <v>3X32A. IP44 MAKINA PRIZI -EGIK- 110V.4h Vidalı Bag</v>
          </cell>
        </row>
        <row r="1184">
          <cell r="A1184" t="str">
            <v>406546V</v>
          </cell>
          <cell r="B1184" t="str">
            <v>3X32A. IP67  MAKINA PRIZI -EGIK- 110V.4h Vidalı</v>
          </cell>
        </row>
        <row r="1185">
          <cell r="A1185" t="str">
            <v>406547V</v>
          </cell>
          <cell r="B1185" t="str">
            <v>4X32A. IP44 MAKINA PRIZI -EGIK-110V  4h Vidalı Bag</v>
          </cell>
        </row>
        <row r="1186">
          <cell r="A1186" t="str">
            <v>406548V</v>
          </cell>
          <cell r="B1186" t="str">
            <v>4X32A. IP67 MAKINE PRIZI -EGIK- 110V.4h Vidalı bag</v>
          </cell>
        </row>
        <row r="1187">
          <cell r="A1187" t="str">
            <v>406549V</v>
          </cell>
          <cell r="B1187" t="str">
            <v>3x16A. 24V. IP67 MAKİNE PRİZİ DÜZ (Vidali Bagl)</v>
          </cell>
        </row>
        <row r="1188">
          <cell r="A1188" t="str">
            <v>406550V</v>
          </cell>
          <cell r="B1188" t="str">
            <v>4x32A. 440V. (3h) IP67 MAKİNE PRİZİ DÜZ (Vidali)</v>
          </cell>
        </row>
        <row r="1189">
          <cell r="A1189" t="str">
            <v>406551V</v>
          </cell>
          <cell r="B1189" t="str">
            <v>2x16A 24V IP44 (54x60 flanşlı ) MAK. PRİZİ DÜZ V.B</v>
          </cell>
        </row>
        <row r="1190">
          <cell r="A1190" t="str">
            <v>406552V</v>
          </cell>
          <cell r="B1190" t="str">
            <v>2x16A.24V IP67 MAKİNE PRİZİ DÜZ  Vidalı Bağlı</v>
          </cell>
        </row>
        <row r="1191">
          <cell r="A1191" t="str">
            <v>406553V</v>
          </cell>
          <cell r="B1191" t="str">
            <v>3x16A. 24V IP44 MAKİNE PRİZİ DÜZ  Vidalı Bağlı</v>
          </cell>
        </row>
        <row r="1192">
          <cell r="A1192" t="str">
            <v>406554V</v>
          </cell>
          <cell r="B1192" t="str">
            <v>2x32A. 24V IP44 MAKİNE PRİZİ DÜZ  Vidalı Bağlı</v>
          </cell>
        </row>
        <row r="1193">
          <cell r="A1193" t="str">
            <v>406555V</v>
          </cell>
          <cell r="B1193" t="str">
            <v>2x32A.24V IP67 MAKİNA PRİZİ -DÜZ-Vidalı Baglı</v>
          </cell>
        </row>
        <row r="1194">
          <cell r="A1194" t="str">
            <v>406556V</v>
          </cell>
          <cell r="B1194" t="str">
            <v>3x32A. 24V IP44 MAKİNE PRİZİ DÜZ  Vidalı Bağlı</v>
          </cell>
        </row>
        <row r="1195">
          <cell r="A1195" t="str">
            <v>406557V</v>
          </cell>
          <cell r="B1195" t="str">
            <v>3x32A.24V IP67 MAKİNA PRİZİ -DÜZ-Vidalı Baglı</v>
          </cell>
        </row>
        <row r="1196">
          <cell r="A1196">
            <v>406602</v>
          </cell>
          <cell r="B1196" t="str">
            <v>3X16A. IP44 DUVAR PRIZI -EGIK GÖVDELI-</v>
          </cell>
        </row>
        <row r="1197">
          <cell r="A1197" t="str">
            <v>406602V</v>
          </cell>
          <cell r="B1197" t="str">
            <v>3X16A. IP44 DUV.PRIZI -EGIK GÖV.LI-(Vidali Baglı)</v>
          </cell>
        </row>
        <row r="1198">
          <cell r="A1198" t="str">
            <v>406603V</v>
          </cell>
          <cell r="B1198" t="str">
            <v>3X16A. IP67 DUVAR PRIZI -EGIK GÖVDELI-(Vidali Bag)</v>
          </cell>
        </row>
        <row r="1199">
          <cell r="A1199">
            <v>406605</v>
          </cell>
          <cell r="B1199" t="str">
            <v>4X16A. IP44 DUVAR PRIZI -EGIK GÖVDELI-</v>
          </cell>
        </row>
        <row r="1200">
          <cell r="A1200" t="str">
            <v>406605V</v>
          </cell>
          <cell r="B1200" t="str">
            <v>4X16A. IP44 DUVAR PRIZI-EGIK GÖVDELI Vidalı Bağlı</v>
          </cell>
        </row>
        <row r="1201">
          <cell r="A1201" t="str">
            <v>406606V</v>
          </cell>
          <cell r="B1201" t="str">
            <v>4X16A. IP67 DUVAR PRIZI -EGIK GÖVDELI-Vidali Baglı</v>
          </cell>
        </row>
        <row r="1202">
          <cell r="A1202">
            <v>406607</v>
          </cell>
          <cell r="B1202" t="str">
            <v>5X16A. IP44 DUVAR PRIZI -EGIK GÖVDELI-</v>
          </cell>
        </row>
        <row r="1203">
          <cell r="A1203" t="str">
            <v>406607V</v>
          </cell>
          <cell r="B1203" t="str">
            <v>5x16A. IP44 DUVAR PRİZİ EĞİK GÖVDELİ VİDALI BAĞ.</v>
          </cell>
        </row>
        <row r="1204">
          <cell r="A1204" t="str">
            <v>406609V</v>
          </cell>
          <cell r="B1204" t="str">
            <v>5X16A. IP67 DUVAR PRIZI -EGIK GÖVDELI-(Vidali bag)</v>
          </cell>
        </row>
        <row r="1205">
          <cell r="A1205">
            <v>406611</v>
          </cell>
          <cell r="B1205" t="str">
            <v>3X32A. IP44 DUVAR PRIZI -EGIK GÖVDELI-</v>
          </cell>
        </row>
        <row r="1206">
          <cell r="A1206" t="str">
            <v>406611V</v>
          </cell>
          <cell r="B1206" t="str">
            <v>3X32A. IP44 DUVAR PRIZI -EGIK GÖVDELI-(Vidali Bagl</v>
          </cell>
        </row>
        <row r="1207">
          <cell r="A1207" t="str">
            <v>406612V</v>
          </cell>
          <cell r="B1207" t="str">
            <v>3X32A. IP67 DUVAR PRIZI -EGIK GÖVDELI-(Vidali Bag)</v>
          </cell>
        </row>
        <row r="1208">
          <cell r="A1208">
            <v>406614</v>
          </cell>
          <cell r="B1208" t="str">
            <v>4X32A. IP44 DUVAR PRIZI -EGIK GÖVDELI-</v>
          </cell>
        </row>
        <row r="1209">
          <cell r="A1209" t="str">
            <v>406614V</v>
          </cell>
          <cell r="B1209" t="str">
            <v>4X32A. IP44 DUVAR PRIZI -EGIK GÖVDELI-(Vidali Bag)</v>
          </cell>
        </row>
        <row r="1210">
          <cell r="A1210" t="str">
            <v>406615V</v>
          </cell>
          <cell r="B1210" t="str">
            <v>4X32A. IP67 DUVAR PRIZI -EGIK GÖVDELI-(Vidali Bag)</v>
          </cell>
        </row>
        <row r="1211">
          <cell r="A1211">
            <v>406616</v>
          </cell>
          <cell r="B1211" t="str">
            <v>5X32A. IP44 DUVAR PRIZI -EGIK GÖVDELI-</v>
          </cell>
        </row>
        <row r="1212">
          <cell r="A1212" t="str">
            <v>406616V</v>
          </cell>
          <cell r="B1212" t="str">
            <v>5X32A. IP44 DUV.PRIZI -EGIK GÖV.LI-(Vidali baglı)</v>
          </cell>
        </row>
        <row r="1213">
          <cell r="A1213" t="str">
            <v>406618V</v>
          </cell>
          <cell r="B1213" t="str">
            <v>5X32A. IP67 DUVAR PRIZI -EGIK GÖVDELI-Vidali Baglı</v>
          </cell>
        </row>
        <row r="1214">
          <cell r="A1214">
            <v>406620</v>
          </cell>
          <cell r="B1214" t="str">
            <v>3X63A. IP67 DUVAR PRIZI -EGIK GÖVDELI-</v>
          </cell>
        </row>
        <row r="1215">
          <cell r="A1215">
            <v>406621</v>
          </cell>
          <cell r="B1215" t="str">
            <v>3x63A. IP44 DUVAR PRİZİ EGİK GÖVDELİ</v>
          </cell>
        </row>
        <row r="1216">
          <cell r="A1216">
            <v>406622</v>
          </cell>
          <cell r="B1216" t="str">
            <v>4X63A. IP67 DUVAR PRIZI -EGIK GÖVDELI-</v>
          </cell>
        </row>
        <row r="1217">
          <cell r="A1217">
            <v>406623</v>
          </cell>
          <cell r="B1217" t="str">
            <v>5X63A. IP44 DUVAR PRIZI -EGIK GÖVDELI-</v>
          </cell>
        </row>
        <row r="1218">
          <cell r="A1218">
            <v>406624</v>
          </cell>
          <cell r="B1218" t="str">
            <v>5x63A. IP67 DUVAR PRİZİ EĞİK GÖVDELİ</v>
          </cell>
        </row>
        <row r="1219">
          <cell r="A1219">
            <v>406625</v>
          </cell>
          <cell r="B1219" t="str">
            <v>4x125A. IP67 DUVAR PRİZİ EĞİK GÖVDELİ</v>
          </cell>
        </row>
        <row r="1220">
          <cell r="A1220">
            <v>406626</v>
          </cell>
          <cell r="B1220" t="str">
            <v>5X125A. IP67 DUVAR PRIZI -EGIK GÖVDELI-</v>
          </cell>
        </row>
        <row r="1221">
          <cell r="A1221" t="str">
            <v>406627V</v>
          </cell>
          <cell r="B1221" t="str">
            <v>3X16A. IP44 DUVAR PRIZI 110V.4h  Vidalı Baglı</v>
          </cell>
        </row>
        <row r="1222">
          <cell r="A1222">
            <v>406628</v>
          </cell>
          <cell r="B1222" t="str">
            <v>4x63A.IP44  DUVAR PRİZİ -EĞİK GÖVDELİ-</v>
          </cell>
        </row>
        <row r="1223">
          <cell r="A1223" t="str">
            <v>406629V</v>
          </cell>
          <cell r="B1223" t="str">
            <v>4x16A.IP44  DUVAR PRİZİ KOMBİ Vidalı Baglı</v>
          </cell>
        </row>
        <row r="1224">
          <cell r="A1224" t="str">
            <v>406630V</v>
          </cell>
          <cell r="B1224" t="str">
            <v>4x32A. IP44  DUVAR PRİZİ KOMBİ Vidalı Baglı</v>
          </cell>
        </row>
        <row r="1225">
          <cell r="A1225" t="str">
            <v>406632V</v>
          </cell>
          <cell r="B1225" t="str">
            <v>5x32A. IP44 DUVAR PRİZ (dar) Vidalı Bağ.</v>
          </cell>
        </row>
        <row r="1226">
          <cell r="A1226" t="str">
            <v>406650V</v>
          </cell>
          <cell r="B1226" t="str">
            <v>5X16A. IP44 KOMBI (Vidalı bag.)</v>
          </cell>
        </row>
        <row r="1227">
          <cell r="A1227" t="str">
            <v>406651V</v>
          </cell>
          <cell r="B1227" t="str">
            <v>5X32A. IP44 KOMBI (Vidalı bag.)</v>
          </cell>
        </row>
        <row r="1228">
          <cell r="A1228">
            <v>406676</v>
          </cell>
          <cell r="B1228" t="str">
            <v>4x63A. IP67 ŞALTERLİ DUVAR PRİZİ ( İnterlock )</v>
          </cell>
        </row>
        <row r="1229">
          <cell r="A1229">
            <v>406677</v>
          </cell>
          <cell r="B1229" t="str">
            <v>5x63A. IP67 ŞALTERLİ DUVAR PRİZİ ( İnterlock )</v>
          </cell>
        </row>
        <row r="1230">
          <cell r="A1230" t="str">
            <v>406678V</v>
          </cell>
          <cell r="B1230" t="str">
            <v>3X16A. IP44 ŞALTERLİ DUVAR PRİZİ Vidalı Baglı</v>
          </cell>
        </row>
        <row r="1231">
          <cell r="A1231" t="str">
            <v>406679V</v>
          </cell>
          <cell r="B1231" t="str">
            <v>4x16A. IP44 ŞALTERLİ DUVAR PRİZİ Vidalı Baglı</v>
          </cell>
        </row>
        <row r="1232">
          <cell r="A1232" t="str">
            <v>406680V</v>
          </cell>
          <cell r="B1232" t="str">
            <v>5X16A. IP44 ŞALTERLİ DUVAR PRİZİ Vidalı Baglı</v>
          </cell>
        </row>
        <row r="1233">
          <cell r="A1233" t="str">
            <v>406681V</v>
          </cell>
          <cell r="B1233" t="str">
            <v>3X32A. IP44 ŞALTERLİ DUVAR PRİZİ Vidalı Baglı</v>
          </cell>
        </row>
        <row r="1234">
          <cell r="A1234" t="str">
            <v>406682V</v>
          </cell>
          <cell r="B1234" t="str">
            <v>4X32A. IP44 ŞALTERLİ DUVAR PRİZİ Vidalı Baglı</v>
          </cell>
        </row>
        <row r="1235">
          <cell r="A1235" t="str">
            <v>406683V</v>
          </cell>
          <cell r="B1235" t="str">
            <v>5X32A. IP44 ŞALTERLİ DUVAR PRİZİ Vidalı Baglı</v>
          </cell>
        </row>
        <row r="1236">
          <cell r="A1236" t="str">
            <v>406684V</v>
          </cell>
          <cell r="B1236" t="str">
            <v>3x16A. IP67 ŞALTERLİ DUVAR PRİZİ Vidalı Bağlı</v>
          </cell>
        </row>
        <row r="1237">
          <cell r="A1237" t="str">
            <v>406685V</v>
          </cell>
          <cell r="B1237" t="str">
            <v>4X16A. IP67 ŞALTERLİ DUVAR PRİZİ Vidalı Baglı</v>
          </cell>
        </row>
        <row r="1238">
          <cell r="A1238" t="str">
            <v>406686V</v>
          </cell>
          <cell r="B1238" t="str">
            <v>5X16A. IP67 ŞALTERLİ DUVAR PRİZİ Vidalı Baglı</v>
          </cell>
        </row>
        <row r="1239">
          <cell r="A1239" t="str">
            <v>406687V</v>
          </cell>
          <cell r="B1239" t="str">
            <v>3X32A. IP67 ŞALTERLİ DUVAR PRİZİ Vidalı Baglı</v>
          </cell>
        </row>
        <row r="1240">
          <cell r="A1240" t="str">
            <v>406688V</v>
          </cell>
          <cell r="B1240" t="str">
            <v>4X32A. IP67 ŞALTERLİ DUVAR PRİZİ Vidalı Baglı</v>
          </cell>
        </row>
        <row r="1241">
          <cell r="A1241" t="str">
            <v>406689V</v>
          </cell>
          <cell r="B1241" t="str">
            <v>5X32A. IP67 ŞALTERLİ DUVAR PRİZİ Vidalı Baglı</v>
          </cell>
        </row>
        <row r="1242">
          <cell r="A1242" t="str">
            <v>406701V</v>
          </cell>
          <cell r="B1242" t="str">
            <v>3x16A. IP44 ÜÇLÜ GRUP PRİZ Vidalı Baglı</v>
          </cell>
        </row>
        <row r="1243">
          <cell r="A1243" t="str">
            <v>406702V</v>
          </cell>
          <cell r="B1243" t="str">
            <v>3x16A. IP67 ÜÇLÜ GRUP PRİZ Vidalı Baglı</v>
          </cell>
        </row>
        <row r="1244">
          <cell r="A1244" t="str">
            <v>406703V</v>
          </cell>
          <cell r="B1244" t="str">
            <v>2x16A.IP44 24V ÜÇLÜ PRİZLİ DAGITIM KUTUSU VİDALI</v>
          </cell>
        </row>
        <row r="1245">
          <cell r="A1245" t="str">
            <v>406129v</v>
          </cell>
          <cell r="B1245" t="str">
            <v>4x32A IP44  3H DÜZ FİŞ IP67</v>
          </cell>
        </row>
        <row r="1246">
          <cell r="A1246" t="str">
            <v>406439v</v>
          </cell>
          <cell r="B1246" t="str">
            <v>4x32A IP44 3h UZATMA PRİZİ IP67</v>
          </cell>
        </row>
        <row r="1247">
          <cell r="A1247" t="str">
            <v>406578v</v>
          </cell>
          <cell r="B1247" t="str">
            <v>4x32A IP44 3H EĞİK MAKİNE PRİZİ IP67</v>
          </cell>
        </row>
        <row r="1248">
          <cell r="A1248" t="str">
            <v>406631v</v>
          </cell>
          <cell r="B1248" t="str">
            <v>4x32A IP44 3H DUVAR PRİZİ IP67</v>
          </cell>
        </row>
        <row r="1249">
          <cell r="A1249" t="str">
            <v>40761146k</v>
          </cell>
          <cell r="B1249" t="str">
            <v>4x16A 400V Interlocked Duvar Prizi</v>
          </cell>
        </row>
        <row r="1250">
          <cell r="A1250" t="str">
            <v>40761156k</v>
          </cell>
          <cell r="B1250" t="str">
            <v>5x16A 400V Interlocked Duvar Prizi</v>
          </cell>
        </row>
        <row r="1251">
          <cell r="A1251" t="str">
            <v>40761246k</v>
          </cell>
          <cell r="B1251" t="str">
            <v>4x32A 400V Interlocked Duvar Prizi</v>
          </cell>
        </row>
        <row r="1252">
          <cell r="A1252" t="str">
            <v>40761256k</v>
          </cell>
          <cell r="B1252" t="str">
            <v>5x32A 400V Interlocked Duvar Prizi</v>
          </cell>
        </row>
        <row r="1253">
          <cell r="A1253" t="str">
            <v>P611426k</v>
          </cell>
          <cell r="B1253" t="str">
            <v>4x16A 400V Interlocked Duvar Prizi</v>
          </cell>
        </row>
        <row r="1254">
          <cell r="A1254" t="str">
            <v>P611526k</v>
          </cell>
          <cell r="B1254" t="str">
            <v>5x16A 400V Interlocked Duvar Prizi</v>
          </cell>
        </row>
        <row r="1255">
          <cell r="A1255" t="str">
            <v>P612426k</v>
          </cell>
          <cell r="B1255" t="str">
            <v>4x32A 400V Interlocked Duvar Prizi</v>
          </cell>
        </row>
        <row r="1256">
          <cell r="A1256" t="str">
            <v>P612526k</v>
          </cell>
          <cell r="B1256" t="str">
            <v>5x32A 400V Interlocked Duvar Prizi</v>
          </cell>
        </row>
        <row r="1257">
          <cell r="A1257" t="str">
            <v>40761136k</v>
          </cell>
          <cell r="B1257" t="str">
            <v>3x16A 230V InterlockedDuvar Prizi</v>
          </cell>
        </row>
        <row r="1258">
          <cell r="A1258" t="str">
            <v>40761236k</v>
          </cell>
          <cell r="B1258" t="str">
            <v>3x32A 230V InterlockedDuvar Prizi</v>
          </cell>
        </row>
        <row r="1259">
          <cell r="A1259" t="str">
            <v>P611326k</v>
          </cell>
          <cell r="B1259" t="str">
            <v>3x16A 230V InterlockedDuvar Prizi</v>
          </cell>
        </row>
        <row r="1260">
          <cell r="A1260" t="str">
            <v>P612326k</v>
          </cell>
          <cell r="B1260" t="str">
            <v>3x32A 230V InterlockedDuvar Prizi</v>
          </cell>
        </row>
        <row r="1261">
          <cell r="A1261">
            <v>40776146</v>
          </cell>
          <cell r="B1261" t="str">
            <v>4x16A 400V InterlockedDuvar Prizi (5 Sigorta Yuvalı/Sigorta Dahil değildir)</v>
          </cell>
        </row>
        <row r="1262">
          <cell r="A1262">
            <v>40776156</v>
          </cell>
          <cell r="B1262" t="str">
            <v>5x16A 400V InterlockedDuvar Prizi (5 Sigorta Yuvalı/Sigorta Dahil değildir)</v>
          </cell>
        </row>
        <row r="1263">
          <cell r="A1263">
            <v>40776246</v>
          </cell>
          <cell r="B1263" t="str">
            <v>4x32A 400V InterlockedDuvar Prizi (5 Sigorta Yuvalı/Sigorta Dahil değildir)</v>
          </cell>
        </row>
        <row r="1264">
          <cell r="A1264">
            <v>40776256</v>
          </cell>
          <cell r="B1264" t="str">
            <v>5x32A 400V InterlockedDuvar Prizi (5 Sigorta Yuvalı/Sigorta Dahil değildir)</v>
          </cell>
        </row>
        <row r="1265">
          <cell r="A1265">
            <v>407761426</v>
          </cell>
          <cell r="B1265" t="str">
            <v>4x16A 400V InterlockedDuvar Prizi (5 Sigorta Yuvalı/Sigorta Dahil değildir)</v>
          </cell>
        </row>
        <row r="1266">
          <cell r="A1266">
            <v>407761526</v>
          </cell>
          <cell r="B1266" t="str">
            <v>5x16A 400V InterlockedDuvar Prizi (5 Sigorta Yuvalı/Sigorta Dahil değildir)</v>
          </cell>
        </row>
        <row r="1267">
          <cell r="A1267">
            <v>407762426</v>
          </cell>
          <cell r="B1267" t="str">
            <v>4x32A 400V InterlockedDuvar Prizi (5 Sigorta Yuvalı/Sigorta Dahil değildir)</v>
          </cell>
        </row>
        <row r="1268">
          <cell r="A1268">
            <v>407762526</v>
          </cell>
          <cell r="B1268" t="str">
            <v>5x32A 400V InterlockedDuvar Prizi (5 Sigorta Yuvalı/Sigorta Dahil değildir)</v>
          </cell>
        </row>
        <row r="1269">
          <cell r="A1269">
            <v>40776136</v>
          </cell>
          <cell r="B1269" t="str">
            <v>3x16A 230V InterlockedDuvar Prizi(5 Sigorta Yuvalı/Sigorta Dahil değildir)</v>
          </cell>
        </row>
        <row r="1270">
          <cell r="A1270">
            <v>40776236</v>
          </cell>
          <cell r="B1270" t="str">
            <v>3x32A 230V InterlockedDuvar Prizi (5 Sigorta Yuvalı/Sigorta Dahil değildir)</v>
          </cell>
        </row>
        <row r="1271">
          <cell r="A1271">
            <v>407761326</v>
          </cell>
          <cell r="B1271" t="str">
            <v>3x16A 230V InterlockedDuvar Prizi(5 Sigorta Yuvalı/Sigorta Dahil değildir)</v>
          </cell>
        </row>
        <row r="1272">
          <cell r="A1272">
            <v>407762326</v>
          </cell>
          <cell r="B1272" t="str">
            <v>3x32A 230V InterlockedDuvar Prizi (5 Sigorta Yuvalı/Sigorta Dahil değildir)</v>
          </cell>
        </row>
        <row r="1273">
          <cell r="A1273">
            <v>50101</v>
          </cell>
          <cell r="B1273" t="str">
            <v>PG 7 PLASTIK KABLO RAKORU</v>
          </cell>
        </row>
        <row r="1274">
          <cell r="A1274">
            <v>50102</v>
          </cell>
          <cell r="B1274" t="str">
            <v>PG 9 PLASTIK KABLO RAKORU</v>
          </cell>
        </row>
        <row r="1275">
          <cell r="A1275">
            <v>50103</v>
          </cell>
          <cell r="B1275" t="str">
            <v>PG 11 PLASTIK KABLO RAKORU</v>
          </cell>
        </row>
        <row r="1276">
          <cell r="A1276">
            <v>50104</v>
          </cell>
          <cell r="B1276" t="str">
            <v>PG 13,5 PLASTIK KABLO RAKORU</v>
          </cell>
        </row>
        <row r="1277">
          <cell r="A1277">
            <v>50105</v>
          </cell>
          <cell r="B1277" t="str">
            <v>PG 16 PLASTIK KABLO RAKORU</v>
          </cell>
        </row>
        <row r="1278">
          <cell r="A1278">
            <v>50106</v>
          </cell>
          <cell r="B1278" t="str">
            <v>PG 21 PLASTIK KABLO RAKORU</v>
          </cell>
        </row>
        <row r="1279">
          <cell r="A1279">
            <v>50107</v>
          </cell>
          <cell r="B1279" t="str">
            <v>PG 29 PLASTIK KABLO RAKORU</v>
          </cell>
        </row>
        <row r="1280">
          <cell r="A1280">
            <v>50108</v>
          </cell>
          <cell r="B1280" t="str">
            <v>PG 36 PLASTIK KABLO RAKORU</v>
          </cell>
        </row>
        <row r="1281">
          <cell r="A1281">
            <v>50109</v>
          </cell>
          <cell r="B1281" t="str">
            <v>PG 42 PLASTIK KABLO RAKORU</v>
          </cell>
        </row>
        <row r="1282">
          <cell r="A1282">
            <v>50110</v>
          </cell>
          <cell r="B1282" t="str">
            <v>PG 48 PLASTIK KABLO RAKORU</v>
          </cell>
        </row>
        <row r="1283">
          <cell r="A1283">
            <v>50201</v>
          </cell>
          <cell r="B1283" t="str">
            <v>PG 7 METAL KABLO RAKORU</v>
          </cell>
        </row>
        <row r="1284">
          <cell r="A1284">
            <v>50202</v>
          </cell>
          <cell r="B1284" t="str">
            <v>PG 9 METAL KABLO RAKORU</v>
          </cell>
        </row>
        <row r="1285">
          <cell r="A1285">
            <v>50203</v>
          </cell>
          <cell r="B1285" t="str">
            <v>PG 11 METAL KABLO RAKORU</v>
          </cell>
        </row>
        <row r="1286">
          <cell r="A1286">
            <v>50204</v>
          </cell>
          <cell r="B1286" t="str">
            <v>PG 13,5 METAL KABLO RAKORU</v>
          </cell>
        </row>
        <row r="1287">
          <cell r="A1287">
            <v>50205</v>
          </cell>
          <cell r="B1287" t="str">
            <v>PG 16 METAL KABLO RAKORU</v>
          </cell>
        </row>
        <row r="1288">
          <cell r="A1288">
            <v>50206</v>
          </cell>
          <cell r="B1288" t="str">
            <v>PG 21 METAL KABLO RAKORU</v>
          </cell>
        </row>
        <row r="1289">
          <cell r="A1289">
            <v>50207</v>
          </cell>
          <cell r="B1289" t="str">
            <v>PG 29 METAL KABLO RAKORU</v>
          </cell>
        </row>
        <row r="1290">
          <cell r="A1290">
            <v>50208</v>
          </cell>
          <cell r="B1290" t="str">
            <v>PG 36 METAL KABLO RAKORU</v>
          </cell>
        </row>
        <row r="1291">
          <cell r="A1291">
            <v>50209</v>
          </cell>
          <cell r="B1291" t="str">
            <v>PG 42 METAL KABLO RAKORU</v>
          </cell>
        </row>
        <row r="1292">
          <cell r="A1292">
            <v>50210</v>
          </cell>
          <cell r="B1292" t="str">
            <v>PG 48 METAL KABLO RAKORU</v>
          </cell>
        </row>
        <row r="1293">
          <cell r="A1293">
            <v>50302</v>
          </cell>
          <cell r="B1293" t="str">
            <v>PG 9 SPIRAL BORU RAKORU</v>
          </cell>
        </row>
        <row r="1294">
          <cell r="A1294">
            <v>50303</v>
          </cell>
          <cell r="B1294" t="str">
            <v>PG 11 SPIRAL BORU RAKORU</v>
          </cell>
        </row>
        <row r="1295">
          <cell r="A1295">
            <v>50304</v>
          </cell>
          <cell r="B1295" t="str">
            <v>PG 13,5 SPIRAL BORU RAKORU</v>
          </cell>
        </row>
        <row r="1296">
          <cell r="A1296">
            <v>50305</v>
          </cell>
          <cell r="B1296" t="str">
            <v>PG 16 SPIRAL BORU RAKORU</v>
          </cell>
        </row>
        <row r="1297">
          <cell r="A1297">
            <v>50306</v>
          </cell>
          <cell r="B1297" t="str">
            <v>PG 21 SPIRAL BORU RAKORU</v>
          </cell>
        </row>
        <row r="1298">
          <cell r="A1298">
            <v>50307</v>
          </cell>
          <cell r="B1298" t="str">
            <v>PG 29 SPIRAL BORU RAKORU</v>
          </cell>
        </row>
        <row r="1299">
          <cell r="A1299">
            <v>50308</v>
          </cell>
          <cell r="B1299" t="str">
            <v>PG 36 SPIRAL BORU RAKORU</v>
          </cell>
        </row>
        <row r="1300">
          <cell r="A1300">
            <v>50310</v>
          </cell>
          <cell r="B1300" t="str">
            <v>PG 48 SPIRAL BORU RAKORU</v>
          </cell>
        </row>
        <row r="1301">
          <cell r="A1301">
            <v>50502</v>
          </cell>
          <cell r="B1301" t="str">
            <v>M12X1.5 PLASTIK KABLO RAKORU</v>
          </cell>
        </row>
        <row r="1302">
          <cell r="A1302">
            <v>50503</v>
          </cell>
          <cell r="B1302" t="str">
            <v>M16X1.5 PLASTIK KABLO REKORU</v>
          </cell>
        </row>
        <row r="1303">
          <cell r="A1303">
            <v>50504</v>
          </cell>
          <cell r="B1303" t="str">
            <v>M20X1.5 PLASTIK KABLO REKORU</v>
          </cell>
        </row>
        <row r="1304">
          <cell r="A1304">
            <v>50505</v>
          </cell>
          <cell r="B1304" t="str">
            <v>M25X1.5 PLASTIK KABLO REKORU</v>
          </cell>
        </row>
        <row r="1305">
          <cell r="A1305">
            <v>50506</v>
          </cell>
          <cell r="B1305" t="str">
            <v>M32X1.5 PLASTIK KABLO REKORU</v>
          </cell>
        </row>
        <row r="1306">
          <cell r="A1306">
            <v>50507</v>
          </cell>
          <cell r="B1306" t="str">
            <v>M40X1.5 PLASTIK KABLO REKORU</v>
          </cell>
        </row>
        <row r="1307">
          <cell r="A1307">
            <v>50508</v>
          </cell>
          <cell r="B1307" t="str">
            <v>M50X1.5 PLASTIK KABLO REKORU</v>
          </cell>
        </row>
        <row r="1308">
          <cell r="A1308">
            <v>50509</v>
          </cell>
          <cell r="B1308" t="str">
            <v>M63X1.5 PLASTIK KABLO REKORU</v>
          </cell>
        </row>
        <row r="1309">
          <cell r="A1309">
            <v>50602</v>
          </cell>
          <cell r="B1309" t="str">
            <v>M12X1.5 METAL KABLO RAKORU</v>
          </cell>
        </row>
        <row r="1310">
          <cell r="A1310">
            <v>50603</v>
          </cell>
          <cell r="B1310" t="str">
            <v>M16X1.5 METAL KABLO RAKORU</v>
          </cell>
        </row>
        <row r="1311">
          <cell r="A1311">
            <v>50604</v>
          </cell>
          <cell r="B1311" t="str">
            <v>M20X1.5 METAL KABLO REKORU</v>
          </cell>
        </row>
        <row r="1312">
          <cell r="A1312">
            <v>50605</v>
          </cell>
          <cell r="B1312" t="str">
            <v>M25X1.5 METAL KABLO REKORU</v>
          </cell>
        </row>
        <row r="1313">
          <cell r="A1313">
            <v>50606</v>
          </cell>
          <cell r="B1313" t="str">
            <v>M32X1.5 METAL KABLO REKORU</v>
          </cell>
        </row>
        <row r="1314">
          <cell r="A1314">
            <v>50607</v>
          </cell>
          <cell r="B1314" t="str">
            <v>M40X1.5 METAL KABLO REKORU</v>
          </cell>
        </row>
        <row r="1315">
          <cell r="A1315">
            <v>50608</v>
          </cell>
          <cell r="B1315" t="str">
            <v>M50X1.5 METAL KABLO REKORU</v>
          </cell>
        </row>
        <row r="1316">
          <cell r="A1316">
            <v>50609</v>
          </cell>
          <cell r="B1316" t="str">
            <v>M63X1.5 METAL KABLO REKORU</v>
          </cell>
        </row>
        <row r="1317">
          <cell r="A1317" t="str">
            <v>70062505e</v>
          </cell>
          <cell r="B1317" t="str">
            <v>110x210 KOMBİNASYON (1x406509V /  2Yx404016ST06) IP54</v>
          </cell>
        </row>
        <row r="1318">
          <cell r="A1318" t="str">
            <v>70063505e</v>
          </cell>
          <cell r="B1318" t="str">
            <v>210x290 KOMBİNASYON (2x406509V/2x404016ST06) IP54</v>
          </cell>
        </row>
        <row r="1319">
          <cell r="A1319" t="str">
            <v>70082505e</v>
          </cell>
          <cell r="B1319" t="str">
            <v>110x210 KOMBİNASYON (1x406521V /  2Yx40401606) IP54</v>
          </cell>
        </row>
        <row r="1320">
          <cell r="A1320" t="str">
            <v>70083505e</v>
          </cell>
          <cell r="B1320" t="str">
            <v>210X290 KOMBİNASYON (2x406521V/2x404016ST06) IP54</v>
          </cell>
        </row>
        <row r="1321">
          <cell r="A1321">
            <v>70002505</v>
          </cell>
          <cell r="B1321" t="str">
            <v>110x210x112 60x60 DELİKLİ KOMBİ(2Yx404016ST06)</v>
          </cell>
        </row>
        <row r="1322">
          <cell r="A1322">
            <v>70003505</v>
          </cell>
          <cell r="B1322" t="str">
            <v xml:space="preserve">210x290x120 DELİKLİ 60x60 KOMB (2Yx404016ST06) </v>
          </cell>
        </row>
        <row r="1323">
          <cell r="A1323">
            <v>70004605</v>
          </cell>
          <cell r="B1323" t="str">
            <v>140x210x114 DELİKLİ 60x60 KOMBİ (2Yx404016ST06)</v>
          </cell>
        </row>
        <row r="1324">
          <cell r="A1324">
            <v>70012505</v>
          </cell>
          <cell r="B1324" t="str">
            <v>110x210 KOMBİNASYON (1x406506V/2Yx404016ST06)</v>
          </cell>
        </row>
        <row r="1325">
          <cell r="A1325">
            <v>70013505</v>
          </cell>
          <cell r="B1325" t="str">
            <v>210x290 KOMBİNASYON (2x406506V/2Yx404016ST06)</v>
          </cell>
        </row>
        <row r="1326">
          <cell r="A1326">
            <v>70022505</v>
          </cell>
          <cell r="B1326" t="str">
            <v>110x210 KOMBİNASYON(1x406510V/2Yx404016ST06)</v>
          </cell>
        </row>
        <row r="1327">
          <cell r="A1327">
            <v>70023505</v>
          </cell>
          <cell r="B1327" t="str">
            <v>210x290 KOMBİNASYON (2x406510V/2Yx404016ST06)</v>
          </cell>
        </row>
        <row r="1328">
          <cell r="A1328">
            <v>70032505</v>
          </cell>
          <cell r="B1328" t="str">
            <v>110x210 KOMBİNASYON (1x406518V/2Yx404016ST06)</v>
          </cell>
        </row>
        <row r="1329">
          <cell r="A1329">
            <v>70033505</v>
          </cell>
          <cell r="B1329" t="str">
            <v>210x290 KOMBİNASYON (2x406518V/2Yx404016ST06)</v>
          </cell>
        </row>
        <row r="1330">
          <cell r="A1330">
            <v>70042505</v>
          </cell>
          <cell r="B1330" t="str">
            <v>110x210 KOMBİNASYON (1x406522V/2Yx404016ST06)</v>
          </cell>
        </row>
        <row r="1331">
          <cell r="A1331">
            <v>70043505</v>
          </cell>
          <cell r="B1331" t="str">
            <v>210x290 KOMBİNASYON (2x406522V/2Yx404016ST06)</v>
          </cell>
        </row>
        <row r="1332">
          <cell r="A1332">
            <v>70052505</v>
          </cell>
          <cell r="B1332" t="str">
            <v>110x210 KOMBİNASYON (1x406505V /  2Yx40401606)</v>
          </cell>
        </row>
        <row r="1333">
          <cell r="A1333">
            <v>70053505</v>
          </cell>
          <cell r="B1333" t="str">
            <v>210x290 KOMBİNASYON (2x406505V/2x404016ST06)</v>
          </cell>
        </row>
        <row r="1334">
          <cell r="A1334">
            <v>70062505</v>
          </cell>
          <cell r="B1334" t="str">
            <v>110x210 KOMBİNASYON (1x406509V /  2Yx40401606)</v>
          </cell>
        </row>
        <row r="1335">
          <cell r="A1335">
            <v>70063505</v>
          </cell>
          <cell r="B1335" t="str">
            <v>210x290 KOMBİNASYON (2x406509V/2x404016ST06)</v>
          </cell>
        </row>
        <row r="1336">
          <cell r="A1336">
            <v>70072505</v>
          </cell>
          <cell r="B1336" t="str">
            <v>110x210 KOMBİNASYON (1x406517V/2Yx404016ST06)</v>
          </cell>
        </row>
        <row r="1337">
          <cell r="A1337">
            <v>70073505</v>
          </cell>
          <cell r="B1337" t="str">
            <v>210x290 KOMBİNASYON (2x406517V/2x404016ST06)</v>
          </cell>
        </row>
        <row r="1338">
          <cell r="A1338">
            <v>70082505</v>
          </cell>
          <cell r="B1338" t="str">
            <v>110x210 KOMBİNASYON (1x406521V/2Yx404016ST06)</v>
          </cell>
        </row>
        <row r="1339">
          <cell r="A1339">
            <v>70083505</v>
          </cell>
          <cell r="B1339" t="str">
            <v>210X290 KOMBİNASYON (2x406521V/2x404016ST06)</v>
          </cell>
        </row>
        <row r="1340">
          <cell r="A1340">
            <v>70092505</v>
          </cell>
          <cell r="B1340" t="str">
            <v>110x210 KOMBİNASYON (1x406508V / 2Yx40401606)</v>
          </cell>
        </row>
        <row r="1341">
          <cell r="A1341">
            <v>70093505</v>
          </cell>
          <cell r="B1341" t="str">
            <v>210x290 KOMBİNASYON (2x406508V / 2Yx40401606)</v>
          </cell>
        </row>
        <row r="1342">
          <cell r="A1342">
            <v>70102505</v>
          </cell>
          <cell r="B1342" t="str">
            <v>110x210 KOMBİNASYON (1x406512V/2Yx404016ST06)</v>
          </cell>
        </row>
        <row r="1343">
          <cell r="A1343">
            <v>70103505</v>
          </cell>
          <cell r="B1343" t="str">
            <v>210x290 KOMBİNASYON (2x406512V/2x404016ST06)</v>
          </cell>
        </row>
        <row r="1344">
          <cell r="A1344">
            <v>70112505</v>
          </cell>
          <cell r="B1344" t="str">
            <v>110x210 KOMBİNAYON (1x406520V / 2Yx40401606)</v>
          </cell>
        </row>
        <row r="1345">
          <cell r="A1345">
            <v>70113505</v>
          </cell>
          <cell r="B1345" t="str">
            <v>210x290 KOMBİNASYON (2x406520V / 2Yx40401606)</v>
          </cell>
        </row>
        <row r="1346">
          <cell r="A1346">
            <v>70122505</v>
          </cell>
          <cell r="B1346" t="str">
            <v>110x210 KOMBİNASYON (1x406524V/2Yx404016ST06)</v>
          </cell>
        </row>
        <row r="1347">
          <cell r="A1347">
            <v>70123505</v>
          </cell>
          <cell r="B1347" t="str">
            <v>210x290 KOMBİNASYON ( 2x406524V/2Yx404016ST06)</v>
          </cell>
        </row>
        <row r="1348">
          <cell r="A1348">
            <v>70132505</v>
          </cell>
          <cell r="B1348" t="str">
            <v>110x210 KOMBİNASYON (1x406507V /2Yx40401606)</v>
          </cell>
        </row>
        <row r="1349">
          <cell r="A1349">
            <v>70133505</v>
          </cell>
          <cell r="B1349" t="str">
            <v>210x290 KOMBİNASYON (2x406507V / 2Yx40401606)</v>
          </cell>
        </row>
        <row r="1350">
          <cell r="A1350">
            <v>70142505</v>
          </cell>
          <cell r="B1350" t="str">
            <v>110x210 KOMBİNASYON (1x406511V /2Yx40401606)</v>
          </cell>
        </row>
        <row r="1351">
          <cell r="A1351">
            <v>70143505</v>
          </cell>
          <cell r="B1351" t="str">
            <v>210x290 KOMBİNASYON (2x406511V/2Yx404016ST06)</v>
          </cell>
        </row>
        <row r="1352">
          <cell r="A1352">
            <v>70152505</v>
          </cell>
          <cell r="B1352" t="str">
            <v>110x210 KOMBİNASYON (1x406519V /2Yx40401606)</v>
          </cell>
        </row>
        <row r="1353">
          <cell r="A1353">
            <v>70153505</v>
          </cell>
          <cell r="B1353" t="str">
            <v>210x290 KOMBİNASYON (2x406519V/2Yx404016ST06)</v>
          </cell>
        </row>
        <row r="1354">
          <cell r="A1354">
            <v>70162505</v>
          </cell>
          <cell r="B1354" t="str">
            <v>110x210 KOMBİNASYON (1x406523V/2Yx404016ST06)</v>
          </cell>
        </row>
        <row r="1355">
          <cell r="A1355">
            <v>70163505</v>
          </cell>
          <cell r="B1355" t="str">
            <v>210x290 KOMBİNASYON (2x406523V/2Yx404016ST06)</v>
          </cell>
        </row>
        <row r="1356">
          <cell r="A1356">
            <v>70173505</v>
          </cell>
          <cell r="B1356" t="str">
            <v>210x290 KOMBİ. ( 1x406506V/1x406518V/2Yx40401606)</v>
          </cell>
        </row>
        <row r="1357">
          <cell r="A1357">
            <v>70183505</v>
          </cell>
          <cell r="B1357" t="str">
            <v>210x290 KOMBİ. ( 1x406505V/1x406517V/2x40401606)</v>
          </cell>
        </row>
        <row r="1358">
          <cell r="A1358">
            <v>70193505</v>
          </cell>
          <cell r="B1358" t="str">
            <v>210x290 KOMBİ. ( 1x406508V/1x406520V/2Yx40401606 )</v>
          </cell>
        </row>
        <row r="1359">
          <cell r="A1359">
            <v>70203505</v>
          </cell>
          <cell r="B1359" t="str">
            <v>210x290 KOMBİ. ( 1x406507V/1x406519V/2Yx40401606 )</v>
          </cell>
        </row>
        <row r="1360">
          <cell r="A1360">
            <v>70213505</v>
          </cell>
          <cell r="B1360" t="str">
            <v>210x290 KOMBİ. ( 1x406510V/1x406522V/2Yx40401606 )</v>
          </cell>
        </row>
        <row r="1361">
          <cell r="A1361">
            <v>70223505</v>
          </cell>
          <cell r="B1361" t="str">
            <v>210x290 KOMBİNASYON(1x406509V/406521V/2Yx40401606)</v>
          </cell>
        </row>
        <row r="1362">
          <cell r="A1362">
            <v>70233505</v>
          </cell>
          <cell r="B1362" t="str">
            <v>210x290 KOMBİ. ( 1x406512V/1x406524V/2Yx40401606 )</v>
          </cell>
        </row>
        <row r="1363">
          <cell r="A1363">
            <v>70243505</v>
          </cell>
          <cell r="B1363" t="str">
            <v>210x290 KOMBİ. ( 1x406511V/1x406523V/2Yx40401606 )</v>
          </cell>
        </row>
        <row r="1364">
          <cell r="A1364">
            <v>70333505</v>
          </cell>
          <cell r="B1364" t="str">
            <v>210x290 KOMBİNASYON(1x406506V / 2Öx40401606)</v>
          </cell>
        </row>
        <row r="1365">
          <cell r="A1365">
            <v>70343505</v>
          </cell>
          <cell r="B1365" t="str">
            <v>210x290 KOMBİNASYON(1x406510V / 2Öx40401606)</v>
          </cell>
        </row>
        <row r="1366">
          <cell r="A1366">
            <v>70353505</v>
          </cell>
          <cell r="B1366" t="str">
            <v>210x290 KOMBİNASYON(1x406518V / 2Öx40401606)</v>
          </cell>
        </row>
        <row r="1367">
          <cell r="A1367">
            <v>70363505</v>
          </cell>
          <cell r="B1367" t="str">
            <v>210x290 KOMBİNASYON(1x406522V/2Öx40401606)</v>
          </cell>
        </row>
        <row r="1368">
          <cell r="A1368">
            <v>70373505</v>
          </cell>
          <cell r="B1368" t="str">
            <v>210x290 KOMBİNASYON (1x406505V/2Öx404016ST06)</v>
          </cell>
        </row>
        <row r="1369">
          <cell r="A1369">
            <v>70383505</v>
          </cell>
          <cell r="B1369" t="str">
            <v>210x290 KOMBİNASYON (1x406509V/2Öx404016ST06)</v>
          </cell>
        </row>
        <row r="1370">
          <cell r="A1370">
            <v>70393505</v>
          </cell>
          <cell r="B1370" t="str">
            <v>210x290 KOMBİNASYON(1x406517V / 2Öx40401606)</v>
          </cell>
        </row>
        <row r="1371">
          <cell r="A1371">
            <v>70403505</v>
          </cell>
          <cell r="B1371" t="str">
            <v>210x290 KOMBİNASYON(1x406521V / 2Öx40401606)</v>
          </cell>
        </row>
        <row r="1372">
          <cell r="A1372">
            <v>70413505</v>
          </cell>
          <cell r="B1372" t="str">
            <v>210x290 KOMBİNASYON(1x406508V / 2Öx40401606)</v>
          </cell>
        </row>
        <row r="1373">
          <cell r="A1373">
            <v>70423505</v>
          </cell>
          <cell r="B1373" t="str">
            <v>210x290 KOMBİNASYON(1x406512V / 2Öx40401606)</v>
          </cell>
        </row>
        <row r="1374">
          <cell r="A1374">
            <v>70433505</v>
          </cell>
          <cell r="B1374" t="str">
            <v>210x290 KOMBİNASYON (1x406520V/2Öx404016ST06)</v>
          </cell>
        </row>
        <row r="1375">
          <cell r="A1375">
            <v>70443505</v>
          </cell>
          <cell r="B1375" t="str">
            <v>210x290 KOMBİNASYON(1x406524V/2Öx404016ST06)</v>
          </cell>
        </row>
        <row r="1376">
          <cell r="A1376">
            <v>70453505</v>
          </cell>
          <cell r="B1376" t="str">
            <v xml:space="preserve">210x290 KOMBİNASYON(1x406507V / 2Öx40401606) </v>
          </cell>
        </row>
        <row r="1377">
          <cell r="A1377">
            <v>70463505</v>
          </cell>
          <cell r="B1377" t="str">
            <v>210x290 KOMBİNASYON(1x406511V / 2Öx40401606)</v>
          </cell>
        </row>
        <row r="1378">
          <cell r="A1378">
            <v>70473505</v>
          </cell>
          <cell r="B1378" t="str">
            <v>210x290 KOMBİNASYON(1x406519V / 2Öx40401606)</v>
          </cell>
        </row>
        <row r="1379">
          <cell r="A1379">
            <v>70483505</v>
          </cell>
          <cell r="B1379" t="str">
            <v>210x290 KOMBİNASYON(1x406523V / 2Öx40401606)</v>
          </cell>
        </row>
        <row r="1380">
          <cell r="A1380">
            <v>70513505</v>
          </cell>
          <cell r="B1380" t="str">
            <v>210x290 KOMBİ. ( 1x406520V/1x406532/2Yx40401606 )</v>
          </cell>
        </row>
        <row r="1381">
          <cell r="A1381">
            <v>70523505</v>
          </cell>
          <cell r="B1381" t="str">
            <v>210x290 KOMBİ. ( 1x406524V/1x406536/2Yx404016S06 )</v>
          </cell>
        </row>
        <row r="1382">
          <cell r="A1382">
            <v>70542505</v>
          </cell>
          <cell r="B1382" t="str">
            <v>110x210 KOMBİNASYON (1x401040 /2Yx40401606)</v>
          </cell>
        </row>
        <row r="1383">
          <cell r="A1383">
            <v>70543505</v>
          </cell>
          <cell r="B1383" t="str">
            <v>210x290 KOMBİNASYON (2x401040 /2Yx404016ST06)</v>
          </cell>
        </row>
        <row r="1384">
          <cell r="A1384">
            <v>70552505</v>
          </cell>
          <cell r="B1384" t="str">
            <v>110x210 KOMBİNASYON (1x401042 /2Yx404016ST06)</v>
          </cell>
        </row>
        <row r="1385">
          <cell r="A1385" t="str">
            <v>70552505e</v>
          </cell>
          <cell r="B1385" t="str">
            <v>110x210 KOMBİNASYON (1x401042/2Yx404016ST06) Eko</v>
          </cell>
        </row>
        <row r="1386">
          <cell r="A1386">
            <v>70553505</v>
          </cell>
          <cell r="B1386" t="str">
            <v>210x290 KOMBİNASYON (2x401042 /2Yx404016ST06)</v>
          </cell>
        </row>
        <row r="1387">
          <cell r="A1387" t="str">
            <v>70553505e</v>
          </cell>
          <cell r="B1387" t="str">
            <v>210x290 KOMBİNASYON (2x401042/2Yx404016-ST06) Eko.</v>
          </cell>
        </row>
        <row r="1388">
          <cell r="A1388">
            <v>70562505</v>
          </cell>
          <cell r="B1388" t="str">
            <v>110x210 KOMBİNASYON (1x401041 /2Yx40401606)</v>
          </cell>
        </row>
        <row r="1389">
          <cell r="A1389">
            <v>70563505</v>
          </cell>
          <cell r="B1389" t="str">
            <v>210x290 KOMBİNASYON (2x401041Z/2Yx404016ST06)</v>
          </cell>
        </row>
        <row r="1390">
          <cell r="A1390">
            <v>71214605</v>
          </cell>
          <cell r="B1390" t="str">
            <v>140x210x114 KOMBİ (1x406533/2x404016ST06)</v>
          </cell>
        </row>
        <row r="1391">
          <cell r="A1391" t="str">
            <v>T1010</v>
          </cell>
          <cell r="B1391" t="str">
            <v>5x16A IP44 KOMBİ(KABLOLU)</v>
          </cell>
        </row>
        <row r="1392">
          <cell r="A1392" t="str">
            <v>T107</v>
          </cell>
          <cell r="B1392" t="str">
            <v>5x16A. IP44 KOMBİ</v>
          </cell>
        </row>
        <row r="1393">
          <cell r="A1393" t="str">
            <v>T108</v>
          </cell>
          <cell r="B1393" t="str">
            <v>5X32A. IP44 KOMBI</v>
          </cell>
        </row>
        <row r="1394">
          <cell r="A1394" t="str">
            <v>T110223</v>
          </cell>
          <cell r="B1394" t="str">
            <v>4x63A. IP44 DUVAR PRİZİ EĞİK GÖVDELİ</v>
          </cell>
        </row>
        <row r="1395">
          <cell r="A1395" t="str">
            <v>T110224</v>
          </cell>
          <cell r="B1395" t="str">
            <v>4x63A. IP67 DUVAR PRİZİ EĞİK GÖVDELİ</v>
          </cell>
        </row>
        <row r="1396">
          <cell r="A1396" t="str">
            <v>T110225</v>
          </cell>
          <cell r="B1396" t="str">
            <v>5x63A. IP44 DUVAR PRİZİ EĞİK GÖVDELİ</v>
          </cell>
        </row>
        <row r="1397">
          <cell r="A1397" t="str">
            <v>T110226</v>
          </cell>
          <cell r="B1397" t="str">
            <v>5X63A. IP67 DUVAR PRIZI -EGIK GÖVDELI-</v>
          </cell>
        </row>
        <row r="1398">
          <cell r="A1398" t="str">
            <v>T1103187</v>
          </cell>
          <cell r="B1398" t="str">
            <v>3X63A. IP44 DUVAR PRIZI -EGIK GÖVDELI-</v>
          </cell>
        </row>
        <row r="1399">
          <cell r="A1399" t="str">
            <v>T1103407</v>
          </cell>
          <cell r="B1399" t="str">
            <v>3X63A. IP67 DUVAR PRIZI -EGIK GÖVDELI-</v>
          </cell>
        </row>
        <row r="1400">
          <cell r="A1400" t="str">
            <v>T11190</v>
          </cell>
          <cell r="B1400" t="str">
            <v>5X32A. IP44 SIVAÜSTÜ PRIZ</v>
          </cell>
        </row>
        <row r="1401">
          <cell r="A1401" t="str">
            <v>T112001</v>
          </cell>
          <cell r="B1401" t="str">
            <v>5x16A. IP44 DUVAR PRİZİ EĞİK GÖVDELİ</v>
          </cell>
        </row>
        <row r="1402">
          <cell r="A1402" t="str">
            <v>T112001V</v>
          </cell>
          <cell r="B1402" t="str">
            <v>5X16A. IP44 DUVAR PRIZI -EGIK GÖV.-(Vidali bagl.)</v>
          </cell>
        </row>
        <row r="1403">
          <cell r="A1403" t="str">
            <v>T112002</v>
          </cell>
          <cell r="B1403" t="str">
            <v>5x32A. IP44 DUVAR PRİZİ EĞİK GÖVDELİ</v>
          </cell>
        </row>
        <row r="1404">
          <cell r="A1404" t="str">
            <v>T112002V</v>
          </cell>
          <cell r="B1404" t="str">
            <v>5x32A. IP44 DUVAR PRİZİ VİDALI BAĞLANTI</v>
          </cell>
        </row>
        <row r="1405">
          <cell r="A1405" t="str">
            <v>T1133V</v>
          </cell>
          <cell r="B1405" t="str">
            <v>3x16A. IP67 DUVAR PRİZİ EĞİK GÖVDELİ VİDALI BAĞLI</v>
          </cell>
        </row>
        <row r="1406">
          <cell r="A1406" t="str">
            <v>T1137V</v>
          </cell>
          <cell r="B1406" t="str">
            <v>4x16A. IP67 DUVAR PRİZİ EĞİK GÖVDELİ VİDALI BAĞ.</v>
          </cell>
        </row>
        <row r="1407">
          <cell r="A1407" t="str">
            <v>T1143V</v>
          </cell>
          <cell r="B1407" t="str">
            <v>5x16A. IP67 DUVAR PRİZİ EĞİK GÖVDELİ VİDALI BAĞ.</v>
          </cell>
        </row>
        <row r="1408">
          <cell r="A1408" t="str">
            <v>T11441</v>
          </cell>
          <cell r="B1408" t="str">
            <v>4X125A. IP67 DUVAR PRIZI -EGIK GÖVDELI-</v>
          </cell>
        </row>
        <row r="1409">
          <cell r="A1409" t="str">
            <v>T11447</v>
          </cell>
          <cell r="B1409" t="str">
            <v>5X125A. IP67 DUVAR PRIZI -EGIK GÖVDELI-</v>
          </cell>
        </row>
        <row r="1410">
          <cell r="A1410" t="str">
            <v>T1145V</v>
          </cell>
          <cell r="B1410" t="str">
            <v>3x32A. IP67 DUVAR PRİZİ EĞİK GÖVDELİ VİDALI BAĞLI</v>
          </cell>
        </row>
        <row r="1411">
          <cell r="A1411" t="str">
            <v>T1149V</v>
          </cell>
          <cell r="B1411" t="str">
            <v>4x32A. IP67 DUVAR PRİZİ EĞİK GÖVDELİ VİDALI BAĞLI</v>
          </cell>
        </row>
        <row r="1412">
          <cell r="A1412" t="str">
            <v>T1155V</v>
          </cell>
          <cell r="B1412" t="str">
            <v>5x32A. IP67 DUVAR PRİZİ EĞİK GÖVDELİ Vidalı Bağlı</v>
          </cell>
        </row>
        <row r="1413">
          <cell r="A1413" t="str">
            <v>T1186</v>
          </cell>
          <cell r="B1413" t="str">
            <v>5X16A. IP44 SIVAÜSTÜ PRIZ</v>
          </cell>
        </row>
        <row r="1414">
          <cell r="A1414" t="str">
            <v>T11895</v>
          </cell>
          <cell r="B1414" t="str">
            <v>3x16A. IP44 DUVAR PRİZİ EĞİK GÖVDELİ</v>
          </cell>
        </row>
        <row r="1415">
          <cell r="A1415" t="str">
            <v>T11895V</v>
          </cell>
          <cell r="B1415" t="str">
            <v>3X16A. IP44 DUV.PRIZI -EGIK GÖV.LI-(Vidali Baglı)</v>
          </cell>
        </row>
        <row r="1416">
          <cell r="A1416" t="str">
            <v>T11905</v>
          </cell>
          <cell r="B1416" t="str">
            <v>4x16A. IP44 DUVAR PRİZİ EĞİK GÖVDELİ</v>
          </cell>
        </row>
        <row r="1417">
          <cell r="A1417" t="str">
            <v>T11905V</v>
          </cell>
          <cell r="B1417" t="str">
            <v>4x16A. IP44 DUVAR PRİZİ EĞİK GÖVDELİ VİDALI BAĞLAN</v>
          </cell>
        </row>
        <row r="1418">
          <cell r="A1418" t="str">
            <v>T11909</v>
          </cell>
          <cell r="B1418" t="str">
            <v>5X16A. IP44 DUVAR PRIZI -ILAVE KABLO ÇIKISLI-</v>
          </cell>
        </row>
        <row r="1419">
          <cell r="A1419" t="str">
            <v>T11912</v>
          </cell>
          <cell r="B1419" t="str">
            <v>3X16A. IP44 DUVAR PRIZI 110V.</v>
          </cell>
        </row>
        <row r="1420">
          <cell r="A1420" t="str">
            <v>T11919</v>
          </cell>
          <cell r="B1420" t="str">
            <v>3x32A. IP44 DUVAR PRİZİ EĞİK GÖVDELİ</v>
          </cell>
        </row>
        <row r="1421">
          <cell r="A1421" t="str">
            <v>T11919V</v>
          </cell>
          <cell r="B1421" t="str">
            <v>3x32A. IP44 DUVAR PRİZİ EĞİK GÖVDELİ VİDALI BAĞLAN</v>
          </cell>
        </row>
        <row r="1422">
          <cell r="A1422" t="str">
            <v>T11922</v>
          </cell>
          <cell r="B1422" t="str">
            <v>4x32A. IP44 DUVAR PRİZİ EĞİK GÖVDELİ</v>
          </cell>
        </row>
        <row r="1423">
          <cell r="A1423" t="str">
            <v>T11922V</v>
          </cell>
          <cell r="B1423" t="str">
            <v>4x32A. IP44 DUVAR PRİZİ EĞİK GÖVDELİ</v>
          </cell>
        </row>
        <row r="1424">
          <cell r="A1424" t="str">
            <v>T120138V</v>
          </cell>
          <cell r="B1424" t="str">
            <v>4x16A. IP67 MAKİNE PRİZİ EĞİK VİDALI BAĞLANTI</v>
          </cell>
        </row>
        <row r="1425">
          <cell r="A1425" t="str">
            <v>T120139V</v>
          </cell>
          <cell r="B1425" t="str">
            <v>5x16A. IP67 MAKİNE PRİZİ EĞİK Vidalı Bağlı</v>
          </cell>
        </row>
        <row r="1426">
          <cell r="A1426" t="str">
            <v>T120140V</v>
          </cell>
          <cell r="B1426" t="str">
            <v>3x32A. IP67 MAKİNE PRİZİ EĞİK VİDALI BAĞLANTI</v>
          </cell>
        </row>
        <row r="1427">
          <cell r="A1427" t="str">
            <v>T120141V</v>
          </cell>
          <cell r="B1427" t="str">
            <v>4x32A. IP67 MAKİNE PRİZİ EĞİK VİDALI BAĞLANTI</v>
          </cell>
        </row>
        <row r="1428">
          <cell r="A1428" t="str">
            <v>T120142V</v>
          </cell>
          <cell r="B1428" t="str">
            <v>5x32A. IP67 MAKİNE PRİZİ EĞİK VİDALI BAĞLANTI</v>
          </cell>
        </row>
        <row r="1429">
          <cell r="A1429" t="str">
            <v>T120143</v>
          </cell>
          <cell r="B1429" t="str">
            <v>4x63A. IP44 MAKİNE PRİZİ EĞİK</v>
          </cell>
        </row>
        <row r="1430">
          <cell r="A1430" t="str">
            <v>T120144</v>
          </cell>
          <cell r="B1430" t="str">
            <v xml:space="preserve">4x63A. IP67 MAKİNE PRİZİ EĞİK </v>
          </cell>
        </row>
        <row r="1431">
          <cell r="A1431" t="str">
            <v>T120145</v>
          </cell>
          <cell r="B1431" t="str">
            <v>5x63A. IP44 MAKİNE PRİZİ EĞİK</v>
          </cell>
        </row>
        <row r="1432">
          <cell r="A1432" t="str">
            <v>T120146</v>
          </cell>
          <cell r="B1432" t="str">
            <v>5X63A. IP67 MAKINE PRIZI -EGIK-</v>
          </cell>
        </row>
        <row r="1433">
          <cell r="A1433" t="str">
            <v>T1201817</v>
          </cell>
          <cell r="B1433" t="str">
            <v>3x63A. IP44 MAKİNE PRİZİ EĞİK</v>
          </cell>
        </row>
        <row r="1434">
          <cell r="A1434" t="str">
            <v>T1201907</v>
          </cell>
          <cell r="B1434" t="str">
            <v>3x63A. IP67 MAKİNE PRİZİ EĞİK</v>
          </cell>
        </row>
        <row r="1435">
          <cell r="A1435" t="str">
            <v>T12104</v>
          </cell>
          <cell r="B1435" t="str">
            <v>4x125A. IP67 MAKİNE PRİZİ EĞİK</v>
          </cell>
        </row>
        <row r="1436">
          <cell r="A1436" t="str">
            <v>T12108</v>
          </cell>
          <cell r="B1436" t="str">
            <v>5x125A. IP67 MAKİNE PRİZİ EĞİK</v>
          </cell>
        </row>
        <row r="1437">
          <cell r="A1437" t="str">
            <v>T12748</v>
          </cell>
          <cell r="B1437" t="str">
            <v>3X16A. IP44 MAKINE PRIZI -EGIK- 110V.</v>
          </cell>
        </row>
        <row r="1438">
          <cell r="A1438" t="str">
            <v>T12753</v>
          </cell>
          <cell r="B1438" t="str">
            <v>4x16A. IP44 MAKİNE PRİZİ EĞİK</v>
          </cell>
        </row>
        <row r="1439">
          <cell r="A1439" t="str">
            <v>T12753V</v>
          </cell>
          <cell r="B1439" t="str">
            <v>4x16A. IP44 MAKİNE PRİZİ EĞİK VİDALI BAĞLANTI</v>
          </cell>
        </row>
        <row r="1440">
          <cell r="A1440" t="str">
            <v>T12757</v>
          </cell>
          <cell r="B1440" t="str">
            <v>5x16A. IP44 MAKİNE PRİZİ EĞİK</v>
          </cell>
        </row>
        <row r="1441">
          <cell r="A1441" t="str">
            <v>T12757V</v>
          </cell>
          <cell r="B1441" t="str">
            <v>5x16A. IP44 MAKİNE PRİZİ EĞİK VİDALI BAĞLANTI</v>
          </cell>
        </row>
        <row r="1442">
          <cell r="A1442" t="str">
            <v>T12760</v>
          </cell>
          <cell r="B1442" t="str">
            <v>3X32A. IP44 MAKINA PRIZI -EGIK- 110V.</v>
          </cell>
        </row>
        <row r="1443">
          <cell r="A1443" t="str">
            <v>T12761</v>
          </cell>
          <cell r="B1443" t="str">
            <v>3x32A. IP44 MAKİNE PRİZİ (EĞİK)</v>
          </cell>
        </row>
        <row r="1444">
          <cell r="A1444" t="str">
            <v>T12761V</v>
          </cell>
          <cell r="B1444" t="str">
            <v>3x32A. IP44 MAKİNE PRİZİ EĞİK VİDALI BAĞLANTI</v>
          </cell>
        </row>
        <row r="1445">
          <cell r="A1445" t="str">
            <v>T12764</v>
          </cell>
          <cell r="B1445" t="str">
            <v>4x32A. IP44 MAKiNE PRİZİ EĞİK</v>
          </cell>
        </row>
        <row r="1446">
          <cell r="A1446" t="str">
            <v>T12764V</v>
          </cell>
          <cell r="B1446" t="str">
            <v>4x32A. IP44 MAKİNE PRİZİ EĞİK VİDALI BAĞLANTI</v>
          </cell>
        </row>
        <row r="1447">
          <cell r="A1447" t="str">
            <v>T12768</v>
          </cell>
          <cell r="B1447" t="str">
            <v>5x32A. IP44 MAKİNE PRİZİ EĞİK</v>
          </cell>
        </row>
        <row r="1448">
          <cell r="A1448" t="str">
            <v>T12768V</v>
          </cell>
          <cell r="B1448" t="str">
            <v>5x32A. IP44 MAKİNE PRİZİ EĞİK VİDALI BAĞLANTI</v>
          </cell>
        </row>
        <row r="1449">
          <cell r="A1449" t="str">
            <v>T12772</v>
          </cell>
          <cell r="B1449" t="str">
            <v>3x16A. IP44 MAKİNE PRİZİ EĞİK</v>
          </cell>
        </row>
        <row r="1450">
          <cell r="A1450" t="str">
            <v>T12772V</v>
          </cell>
          <cell r="B1450" t="str">
            <v>3x16A. IP44 MAKİNE PRİZİ EĞİK VİDALI BAĞLANTI</v>
          </cell>
        </row>
        <row r="1451">
          <cell r="A1451" t="str">
            <v>T12825</v>
          </cell>
          <cell r="B1451" t="str">
            <v>3X16A. IP67 MAKINE PRIZ -EGIK- 110V.</v>
          </cell>
        </row>
        <row r="1452">
          <cell r="A1452" t="str">
            <v>T12826V</v>
          </cell>
          <cell r="B1452" t="str">
            <v>3x16A. IP67 MAKİNE PRİZİ EĞİK VİDALI BAĞLI</v>
          </cell>
        </row>
        <row r="1453">
          <cell r="A1453" t="str">
            <v>T12831</v>
          </cell>
          <cell r="B1453" t="str">
            <v>4X16A. IP67 MAKINE PRIZI -EGIK- 110V.</v>
          </cell>
        </row>
        <row r="1454">
          <cell r="A1454" t="str">
            <v>T12843</v>
          </cell>
          <cell r="B1454" t="str">
            <v>3X32A. IP67  MAKINA PRIZI -EGIK- 110V.</v>
          </cell>
        </row>
        <row r="1455">
          <cell r="A1455" t="str">
            <v>T12846</v>
          </cell>
          <cell r="B1455" t="str">
            <v>4X32A. IP67 110V MAKINE PRIZI -EGIK- 4H</v>
          </cell>
        </row>
        <row r="1456">
          <cell r="A1456" t="str">
            <v>T12862</v>
          </cell>
          <cell r="B1456" t="str">
            <v>4X16A. IP44 MAKINE PRIZI -EGIK- 110V.</v>
          </cell>
        </row>
        <row r="1457">
          <cell r="A1457" t="str">
            <v>T12870</v>
          </cell>
          <cell r="B1457" t="str">
            <v>4X32A. IP44 110V MAKINA PRIZI -EGIK- 4H</v>
          </cell>
        </row>
        <row r="1458">
          <cell r="A1458" t="str">
            <v>T130032</v>
          </cell>
          <cell r="B1458" t="str">
            <v>4x63A. IP44 MAKİNE PRİZİ DÜZ</v>
          </cell>
        </row>
        <row r="1459">
          <cell r="A1459" t="str">
            <v>T130033</v>
          </cell>
          <cell r="B1459" t="str">
            <v>4x63A. IP67 MAKİNE PRİZİ DÜZ</v>
          </cell>
        </row>
        <row r="1460">
          <cell r="A1460" t="str">
            <v>T130034</v>
          </cell>
          <cell r="B1460" t="str">
            <v>5x63A. IP44 MAKİNE PRİZİ DÜZ</v>
          </cell>
        </row>
        <row r="1461">
          <cell r="A1461" t="str">
            <v>T1300567</v>
          </cell>
          <cell r="B1461" t="str">
            <v>3x63A. IP44 MAKİNE PRİZİ DÜZ</v>
          </cell>
        </row>
        <row r="1462">
          <cell r="A1462" t="str">
            <v>T1300647</v>
          </cell>
          <cell r="B1462" t="str">
            <v>3X63A. IP67 MAKINE PRIZI -DÜZ-</v>
          </cell>
        </row>
        <row r="1463">
          <cell r="A1463" t="str">
            <v>T13104</v>
          </cell>
          <cell r="B1463" t="str">
            <v>5x63A. IP67 MAKİNE PRİZİ DÜZ</v>
          </cell>
        </row>
        <row r="1464">
          <cell r="A1464" t="str">
            <v>T132001</v>
          </cell>
          <cell r="B1464" t="str">
            <v>5x16A. IP44 MAKİNE PRİZİ DÜZ</v>
          </cell>
        </row>
        <row r="1465">
          <cell r="A1465" t="str">
            <v>T132001V</v>
          </cell>
          <cell r="B1465" t="str">
            <v>5x16A. IP44 MAKİNE PRİZİ DÜZ VİDALI BAĞLANTI</v>
          </cell>
        </row>
        <row r="1466">
          <cell r="A1466" t="str">
            <v>T132002</v>
          </cell>
          <cell r="B1466" t="str">
            <v>5x32A. IP44 MAKİNE PRİZİ DÜZ</v>
          </cell>
        </row>
        <row r="1467">
          <cell r="A1467" t="str">
            <v>T132002V</v>
          </cell>
          <cell r="B1467" t="str">
            <v>5X32A. IP44 MAKINE PRIZI -DÜZ-(Vidali Bagl.)</v>
          </cell>
        </row>
        <row r="1468">
          <cell r="A1468" t="str">
            <v>T13447</v>
          </cell>
          <cell r="B1468" t="str">
            <v>4x125A. IP67 MAKİNE PRİZİ DÜZ</v>
          </cell>
        </row>
        <row r="1469">
          <cell r="A1469" t="str">
            <v>T13451</v>
          </cell>
          <cell r="B1469" t="str">
            <v>5x125A. IP67 MAKİNE PRİZİ DÜZ</v>
          </cell>
        </row>
        <row r="1470">
          <cell r="A1470" t="str">
            <v>T13668</v>
          </cell>
          <cell r="B1470" t="str">
            <v>3x16A. IP44 MAKİNE PRİZİ DÜZ</v>
          </cell>
        </row>
        <row r="1471">
          <cell r="A1471" t="str">
            <v>T13668V</v>
          </cell>
          <cell r="B1471" t="str">
            <v>3X16A. IP44 MAKINE PRIZI -DÜZ-(Vidali Bagl.)</v>
          </cell>
        </row>
        <row r="1472">
          <cell r="A1472" t="str">
            <v>T13693</v>
          </cell>
          <cell r="B1472" t="str">
            <v>4x16A. IP44 MAKİNE PRİZİ DÜZ</v>
          </cell>
        </row>
        <row r="1473">
          <cell r="A1473" t="str">
            <v>T13693V</v>
          </cell>
          <cell r="B1473" t="str">
            <v>4x16A. IP44 MAKİNE PRİZİ DÜZ VİDALI BAĞLANTI</v>
          </cell>
        </row>
        <row r="1474">
          <cell r="A1474" t="str">
            <v>T13703</v>
          </cell>
          <cell r="B1474" t="str">
            <v xml:space="preserve">3x32A. IP44 MAKİNE PRİZİ  DÜZ </v>
          </cell>
        </row>
        <row r="1475">
          <cell r="A1475" t="str">
            <v>T13703V</v>
          </cell>
          <cell r="B1475" t="str">
            <v>3x32A. IP44 MAKİNE PRİZİ DÜZ VİDALI BAĞLANTI</v>
          </cell>
        </row>
        <row r="1476">
          <cell r="A1476" t="str">
            <v>T13710</v>
          </cell>
          <cell r="B1476" t="str">
            <v>4x32A. IP44 MAKİNE  PRİZİ  DÜZ</v>
          </cell>
        </row>
        <row r="1477">
          <cell r="A1477" t="str">
            <v>T13710V</v>
          </cell>
          <cell r="B1477" t="str">
            <v>4x32A. IP44 MAKİNE PRİZİ DÜZ (VİDALI BAĞLANTI)</v>
          </cell>
        </row>
        <row r="1478">
          <cell r="A1478" t="str">
            <v>T13720V</v>
          </cell>
          <cell r="B1478" t="str">
            <v>3x16A. IP67 MAKİNE PRİZİ DÜZ VİDALI BAĞLANTI</v>
          </cell>
        </row>
        <row r="1479">
          <cell r="A1479" t="str">
            <v>T13739V</v>
          </cell>
          <cell r="B1479" t="str">
            <v>4x16A. IP67 MAKİNE PRİZİ DÜZ VİDALI BAĞLANTI</v>
          </cell>
        </row>
        <row r="1480">
          <cell r="A1480" t="str">
            <v>T13745V</v>
          </cell>
          <cell r="B1480" t="str">
            <v>5x16A. IP67 MAKİNE PRİZİ DÜZ Vidalı Bağlı</v>
          </cell>
        </row>
        <row r="1481">
          <cell r="A1481" t="str">
            <v>T13750V</v>
          </cell>
          <cell r="B1481" t="str">
            <v>3x32A. IP67 MAKİNE PRİZİ DÜZ VİDALI BAĞLANTI</v>
          </cell>
        </row>
        <row r="1482">
          <cell r="A1482" t="str">
            <v>T13756V</v>
          </cell>
          <cell r="B1482" t="str">
            <v>4x32A. IP67 MAKİNE PRİZİ DÜZ VİDALI BAĞLI</v>
          </cell>
        </row>
        <row r="1483">
          <cell r="A1483" t="str">
            <v>T13762V</v>
          </cell>
          <cell r="B1483" t="str">
            <v>5x32A. IP67 MAKİNE PRİZİ DÜZ VİDALI BAĞLANTI</v>
          </cell>
        </row>
        <row r="1484">
          <cell r="A1484" t="str">
            <v>T142</v>
          </cell>
          <cell r="B1484" t="str">
            <v>5X32A. IP44 SIVAALTI PRIZ</v>
          </cell>
        </row>
        <row r="1485">
          <cell r="A1485" t="str">
            <v>T146</v>
          </cell>
          <cell r="B1485" t="str">
            <v>5X16A. IP44 SIVAALTI PRIZ</v>
          </cell>
        </row>
        <row r="1486">
          <cell r="A1486" t="str">
            <v>T210033</v>
          </cell>
          <cell r="B1486" t="str">
            <v>4x63A. IP44 DÜZ FİŞ</v>
          </cell>
        </row>
        <row r="1487">
          <cell r="A1487" t="str">
            <v>T210034</v>
          </cell>
          <cell r="B1487" t="str">
            <v>4x63A. IP67 DÜZ FİŞ</v>
          </cell>
        </row>
        <row r="1488">
          <cell r="A1488" t="str">
            <v>T210037</v>
          </cell>
          <cell r="B1488" t="str">
            <v>3x63A. IP44 DÜZ FİŞ</v>
          </cell>
        </row>
        <row r="1489">
          <cell r="A1489" t="str">
            <v>T210038</v>
          </cell>
          <cell r="B1489" t="str">
            <v>3x63A. IP67 DÜZ FİŞ</v>
          </cell>
        </row>
        <row r="1490">
          <cell r="A1490" t="str">
            <v>T210388V</v>
          </cell>
          <cell r="B1490" t="str">
            <v>5x32A. IP67 DÜZ FİŞ VİDALI BAĞLI</v>
          </cell>
        </row>
        <row r="1491">
          <cell r="A1491" t="str">
            <v>T210389V</v>
          </cell>
          <cell r="B1491" t="str">
            <v>3x16A. IP67 DÜZ FİŞ VİDALI BAĞLANTI</v>
          </cell>
        </row>
        <row r="1492">
          <cell r="A1492" t="str">
            <v>T210390V</v>
          </cell>
          <cell r="B1492" t="str">
            <v>5x16A. IP67 DÜZ FİŞ Vidalı Bağlı</v>
          </cell>
        </row>
        <row r="1493">
          <cell r="A1493" t="str">
            <v>T210522V</v>
          </cell>
          <cell r="B1493" t="str">
            <v>4x32A. IP67 DÜZ FİŞ VİDALI BAĞLANTI</v>
          </cell>
        </row>
        <row r="1494">
          <cell r="A1494" t="str">
            <v>T210523</v>
          </cell>
          <cell r="B1494" t="str">
            <v>5x63A. IP44 DÜZ FİŞ</v>
          </cell>
        </row>
        <row r="1495">
          <cell r="A1495" t="str">
            <v>T210524V</v>
          </cell>
          <cell r="B1495" t="str">
            <v>4x16A. IP67 DÜZ FİŞ VİDALI BAĞLANTI</v>
          </cell>
        </row>
        <row r="1496">
          <cell r="A1496" t="str">
            <v>T210525V</v>
          </cell>
          <cell r="B1496" t="str">
            <v>3x32A. IP67 DÜZ FİŞ Vidalı Bağlı</v>
          </cell>
        </row>
        <row r="1497">
          <cell r="A1497" t="str">
            <v>T210526</v>
          </cell>
          <cell r="B1497" t="str">
            <v>5x63A. IP67 DÜZ FİŞ</v>
          </cell>
        </row>
        <row r="1498">
          <cell r="A1498" t="str">
            <v>T21237</v>
          </cell>
          <cell r="B1498" t="str">
            <v>3X16A. IP67 DÜZ FIS 110V.</v>
          </cell>
        </row>
        <row r="1499">
          <cell r="A1499" t="str">
            <v>T2125</v>
          </cell>
          <cell r="B1499" t="str">
            <v>3X16A. IP44 DÜZ FIS 110V.</v>
          </cell>
        </row>
        <row r="1500">
          <cell r="A1500" t="str">
            <v>T2126</v>
          </cell>
          <cell r="B1500" t="str">
            <v>3x16A. IP44 DÜZ FİŞ</v>
          </cell>
        </row>
        <row r="1501">
          <cell r="A1501" t="str">
            <v>T2126V</v>
          </cell>
          <cell r="B1501" t="str">
            <v>3X16A. IP44 DÜZ FIS (Vidali Bagl.)</v>
          </cell>
        </row>
        <row r="1502">
          <cell r="A1502" t="str">
            <v>T2128</v>
          </cell>
          <cell r="B1502" t="str">
            <v>4X16A. IP44 DÜZ FIS 110V.</v>
          </cell>
        </row>
        <row r="1503">
          <cell r="A1503" t="str">
            <v>T2130</v>
          </cell>
          <cell r="B1503" t="str">
            <v>4x16A. IP44 DÜZ FİŞ</v>
          </cell>
        </row>
        <row r="1504">
          <cell r="A1504" t="str">
            <v>T2130V</v>
          </cell>
          <cell r="B1504" t="str">
            <v>4x16A. IP44 DÜZ FİŞ VİDALI BAĞLANTI</v>
          </cell>
        </row>
        <row r="1505">
          <cell r="A1505" t="str">
            <v>T2136</v>
          </cell>
          <cell r="B1505" t="str">
            <v>5x16A. IP44 DÜZ FİŞ</v>
          </cell>
        </row>
        <row r="1506">
          <cell r="A1506" t="str">
            <v>T2136V</v>
          </cell>
          <cell r="B1506" t="str">
            <v>5x16A. IP44 DÜZ FİŞ VİDALI BAĞLANTI</v>
          </cell>
        </row>
        <row r="1507">
          <cell r="A1507" t="str">
            <v>T2137</v>
          </cell>
          <cell r="B1507" t="str">
            <v>3X32A. IP44 DÜZ FIS 110V.</v>
          </cell>
        </row>
        <row r="1508">
          <cell r="A1508" t="str">
            <v>T2138</v>
          </cell>
          <cell r="B1508" t="str">
            <v>3x32A. IP44 DÜZ FİŞ</v>
          </cell>
        </row>
        <row r="1509">
          <cell r="A1509" t="str">
            <v>T2138V</v>
          </cell>
          <cell r="B1509" t="str">
            <v>3x32A. IP44 DÜZ FİŞ VİDALI BAĞLANTI</v>
          </cell>
        </row>
        <row r="1510">
          <cell r="A1510" t="str">
            <v>T2140</v>
          </cell>
          <cell r="B1510" t="str">
            <v>4X32A. IP44 DÜZ FIS 110V.</v>
          </cell>
        </row>
        <row r="1511">
          <cell r="A1511" t="str">
            <v>T21403</v>
          </cell>
          <cell r="B1511" t="str">
            <v>4X16A. IP67 DÜZ FIS 110V.</v>
          </cell>
        </row>
        <row r="1512">
          <cell r="A1512" t="str">
            <v>T21408</v>
          </cell>
          <cell r="B1512" t="str">
            <v>3X32A. IP67  DÜZ FIS 110V.</v>
          </cell>
        </row>
        <row r="1513">
          <cell r="A1513" t="str">
            <v>T21410</v>
          </cell>
          <cell r="B1513" t="str">
            <v>4X32A.IP67 DÜZ FIS 110V.</v>
          </cell>
        </row>
        <row r="1514">
          <cell r="A1514" t="str">
            <v>T2142</v>
          </cell>
          <cell r="B1514" t="str">
            <v>4x32A. IP44 DÜZ FİŞ</v>
          </cell>
        </row>
        <row r="1515">
          <cell r="A1515" t="str">
            <v>T2142V</v>
          </cell>
          <cell r="B1515" t="str">
            <v>4x32A. IP44 DÜZ FİŞ VİDALI BAĞLANTI</v>
          </cell>
        </row>
        <row r="1516">
          <cell r="A1516" t="str">
            <v>T2148</v>
          </cell>
          <cell r="B1516" t="str">
            <v>5x32A. IP44 DÜZ FİŞ</v>
          </cell>
        </row>
        <row r="1517">
          <cell r="A1517" t="str">
            <v>T2148V</v>
          </cell>
          <cell r="B1517" t="str">
            <v>5x32A. IP44 DÜZ FİŞ VİDALI BAĞLANTI</v>
          </cell>
        </row>
        <row r="1518">
          <cell r="A1518" t="str">
            <v>T2195</v>
          </cell>
          <cell r="B1518" t="str">
            <v>4x125A. IP67 DÜZ FİŞ</v>
          </cell>
        </row>
        <row r="1519">
          <cell r="A1519" t="str">
            <v>T2199</v>
          </cell>
          <cell r="B1519" t="str">
            <v>5x125A. IP67 DÜZ FİŞ</v>
          </cell>
        </row>
        <row r="1520">
          <cell r="A1520" t="str">
            <v>T2251V</v>
          </cell>
          <cell r="B1520" t="str">
            <v>5X16A. IP67 DÜZ FIS -FAZ DÖNÜSTÜRÜCÜ- VİDALI</v>
          </cell>
        </row>
        <row r="1521">
          <cell r="A1521" t="str">
            <v>T2252V</v>
          </cell>
          <cell r="B1521" t="str">
            <v>5X32A. IP67 DÜZ FIS -FAZ DÖNÜSTÜRÜCÜ-Vidalı Baglı</v>
          </cell>
        </row>
        <row r="1522">
          <cell r="A1522" t="str">
            <v>T24134</v>
          </cell>
          <cell r="B1522" t="str">
            <v>5X63A. IP44 DUVAR FISI -EGIK GÖVDELI-</v>
          </cell>
        </row>
        <row r="1523">
          <cell r="A1523" t="str">
            <v>T24200</v>
          </cell>
          <cell r="B1523" t="str">
            <v>4x125A. IP67 DUVAR FİŞİ EĞİK GÖVDELİ</v>
          </cell>
        </row>
        <row r="1524">
          <cell r="A1524" t="str">
            <v>T242001</v>
          </cell>
          <cell r="B1524" t="str">
            <v xml:space="preserve">5x16A. IP44 DUVAR FİŞİ EĞİK GÖVDELİ </v>
          </cell>
        </row>
        <row r="1525">
          <cell r="A1525" t="str">
            <v>T242001V</v>
          </cell>
          <cell r="B1525" t="str">
            <v>5x16A. IP44 DUVAR FİŞİ EĞİK GÖVDELİ VİDALI BAĞLI</v>
          </cell>
        </row>
        <row r="1526">
          <cell r="A1526" t="str">
            <v>T242002</v>
          </cell>
          <cell r="B1526" t="str">
            <v>5x32A. IP44 DUVAR FİŞİ EĞİK GÖVDELİ</v>
          </cell>
        </row>
        <row r="1527">
          <cell r="A1527" t="str">
            <v>T242002V</v>
          </cell>
          <cell r="B1527" t="str">
            <v>5X32A. IP44 DUVAR FISI -EGIK GÖVDELI-(Vidali Bag.)</v>
          </cell>
        </row>
        <row r="1528">
          <cell r="A1528" t="str">
            <v>T24202</v>
          </cell>
          <cell r="B1528" t="str">
            <v>5X125A. IP67 DUVAR FISI -EGIK GÖVDELI-</v>
          </cell>
        </row>
        <row r="1529">
          <cell r="A1529" t="str">
            <v>T24338</v>
          </cell>
          <cell r="B1529" t="str">
            <v>4x63A. IP44 DUVAR FİŞİ EĞİK GÖVDELİ</v>
          </cell>
        </row>
        <row r="1530">
          <cell r="A1530" t="str">
            <v>T24392</v>
          </cell>
          <cell r="B1530" t="str">
            <v>4x16A. IP44 DUVAR FİŞİ EĞİK GÖVDELİ</v>
          </cell>
        </row>
        <row r="1531">
          <cell r="A1531" t="str">
            <v>T24392V</v>
          </cell>
          <cell r="B1531" t="str">
            <v>4x16A. IP44 DUVAR FİŞİ EĞİK GÖVDELİ VİDALI BAĞLI</v>
          </cell>
        </row>
        <row r="1532">
          <cell r="A1532" t="str">
            <v>T24402</v>
          </cell>
          <cell r="B1532" t="str">
            <v>3x32A. IP44 DUVAR FİŞİ EĞİK GÖVDELİ</v>
          </cell>
        </row>
        <row r="1533">
          <cell r="A1533" t="str">
            <v>T24402V</v>
          </cell>
          <cell r="B1533" t="str">
            <v>3x32A. IP44 DUVAR FİŞİ EĞİK GÖVDE VİDALI BAĞLANTI</v>
          </cell>
        </row>
        <row r="1534">
          <cell r="A1534" t="str">
            <v>T24405</v>
          </cell>
          <cell r="B1534" t="str">
            <v>4x32A. IP44 DUVAR FİŞİ EĞİK GÖVDELİ</v>
          </cell>
        </row>
        <row r="1535">
          <cell r="A1535" t="str">
            <v>T24405V</v>
          </cell>
          <cell r="B1535" t="str">
            <v>4X32A. IP44 DUVAR FISI -EGIK GÖVDELI-(Vidali Bag.)</v>
          </cell>
        </row>
        <row r="1536">
          <cell r="A1536" t="str">
            <v>T24423</v>
          </cell>
          <cell r="B1536" t="str">
            <v>3x16A. IP44 DUVAR FİŞİ EĞİK GÖVDELİ</v>
          </cell>
        </row>
        <row r="1537">
          <cell r="A1537" t="str">
            <v>T24423V</v>
          </cell>
          <cell r="B1537" t="str">
            <v>3x16A. IP44 DUVAR FİŞİ EĞİK GÖVDELİ VİDALI BAĞLAN</v>
          </cell>
        </row>
        <row r="1538">
          <cell r="A1538" t="str">
            <v>T24444V</v>
          </cell>
          <cell r="B1538" t="str">
            <v>3x16A. IP67 DUVAR FİŞİ EĞİK GÖVDELİ VİDALI BAĞLI</v>
          </cell>
        </row>
        <row r="1539">
          <cell r="A1539" t="str">
            <v>T24445V</v>
          </cell>
          <cell r="B1539" t="str">
            <v>5X16A. IP67 DUVAR FISI -EGIK GÖVDELI- Vidalı Baglı</v>
          </cell>
        </row>
        <row r="1540">
          <cell r="A1540" t="str">
            <v>T24446V</v>
          </cell>
          <cell r="B1540" t="str">
            <v>5x32A. IP67 DUVAR FİŞİ EĞİK GÖVDELİ (Vidalı Bağlı)</v>
          </cell>
        </row>
        <row r="1541">
          <cell r="A1541" t="str">
            <v>T24528V</v>
          </cell>
          <cell r="B1541" t="str">
            <v>4x16A. IP67 DUVAR FİŞİ  EĞİK GÖVDELİ VİDALI BAĞLAN</v>
          </cell>
        </row>
        <row r="1542">
          <cell r="A1542" t="str">
            <v>T24529V</v>
          </cell>
          <cell r="B1542" t="str">
            <v>3X32A. IP67 DUVAR FISI -EGIK GÖVDELI-</v>
          </cell>
        </row>
        <row r="1543">
          <cell r="A1543" t="str">
            <v>T24530V</v>
          </cell>
          <cell r="B1543" t="str">
            <v>4X32A. IP67 DUVAR FISI -EGIK GÖVDELI-Vidalı Baglı</v>
          </cell>
        </row>
        <row r="1544">
          <cell r="A1544" t="str">
            <v>T24531</v>
          </cell>
          <cell r="B1544" t="str">
            <v>5X63A. IP67 DUVAR FISI -EGIK GÖVDELI-</v>
          </cell>
        </row>
        <row r="1545">
          <cell r="A1545" t="str">
            <v>T24545</v>
          </cell>
          <cell r="B1545" t="str">
            <v>4X63A. IP67 DUVAR FISI -EGIK GÖVDELI-</v>
          </cell>
        </row>
        <row r="1546">
          <cell r="A1546" t="str">
            <v>T24548</v>
          </cell>
          <cell r="B1546" t="str">
            <v>3X63A. IP44 DUVAR FISI -EGIK GÖVDELI-</v>
          </cell>
        </row>
        <row r="1547">
          <cell r="A1547" t="str">
            <v>T24556</v>
          </cell>
          <cell r="B1547" t="str">
            <v>3X63A. IP67 DUVAR FISI -EGIK GÖVDELI-</v>
          </cell>
        </row>
        <row r="1548">
          <cell r="A1548" t="str">
            <v>T27283V</v>
          </cell>
          <cell r="B1548" t="str">
            <v>3x16A. IP67 MAKİNE FİŞİ EĞİK (Vidali bagl.)</v>
          </cell>
        </row>
        <row r="1549">
          <cell r="A1549" t="str">
            <v>T27284V</v>
          </cell>
          <cell r="B1549" t="str">
            <v>5X16A. IP67 MAKINE FISI -EGIK- Vidalı Baglı</v>
          </cell>
        </row>
        <row r="1550">
          <cell r="A1550" t="str">
            <v>T27285V</v>
          </cell>
          <cell r="B1550" t="str">
            <v>5X32A. IP67 MAKINE FISI -EGIK- (Vidalı bag.)</v>
          </cell>
        </row>
        <row r="1551">
          <cell r="A1551" t="str">
            <v>T2740</v>
          </cell>
          <cell r="B1551" t="str">
            <v>4x125A. IP67 MAKİNE FİŞİ  EĞİK</v>
          </cell>
        </row>
        <row r="1552">
          <cell r="A1552" t="str">
            <v>T27401</v>
          </cell>
          <cell r="B1552" t="str">
            <v>3x16A. IP44 MAKİNE FİŞİ EĞİK</v>
          </cell>
        </row>
        <row r="1553">
          <cell r="A1553" t="str">
            <v>T27401V</v>
          </cell>
          <cell r="B1553" t="str">
            <v>3x16A. IP44 MAKİNE FİŞİ EĞİK Vidalı</v>
          </cell>
        </row>
        <row r="1554">
          <cell r="A1554" t="str">
            <v>T27402</v>
          </cell>
          <cell r="B1554" t="str">
            <v>4X16A. IP44 MAKINE FISI -EGIK-</v>
          </cell>
        </row>
        <row r="1555">
          <cell r="A1555" t="str">
            <v>T27402V</v>
          </cell>
          <cell r="B1555" t="str">
            <v>4x16A. IP44 MAKİNE FİŞİ EĞİK VİDALI BAĞLANTI</v>
          </cell>
        </row>
        <row r="1556">
          <cell r="A1556" t="str">
            <v>T27403V</v>
          </cell>
          <cell r="B1556" t="str">
            <v>4x16A. IP67 MAKİNE FİŞİ EĞİK VİDALI BAĞLANTI</v>
          </cell>
        </row>
        <row r="1557">
          <cell r="A1557" t="str">
            <v>T27404</v>
          </cell>
          <cell r="B1557" t="str">
            <v>5X16A. IP44 MAKINE FISI -EGIK-</v>
          </cell>
        </row>
        <row r="1558">
          <cell r="A1558" t="str">
            <v>T27404V</v>
          </cell>
          <cell r="B1558" t="str">
            <v>5X16A. IP44 MAKINE FISI -EGIK- (Vidalı bag.)</v>
          </cell>
        </row>
        <row r="1559">
          <cell r="A1559" t="str">
            <v>T27405</v>
          </cell>
          <cell r="B1559" t="str">
            <v>3X32A. IP44 MAKINE FISI -EGIK-</v>
          </cell>
        </row>
        <row r="1560">
          <cell r="A1560" t="str">
            <v>T27405V</v>
          </cell>
          <cell r="B1560" t="str">
            <v>3X32A. IP44 MAKINE FISI -EGIK- Vidalı Baglı</v>
          </cell>
        </row>
        <row r="1561">
          <cell r="A1561" t="str">
            <v>T27406V</v>
          </cell>
          <cell r="B1561" t="str">
            <v>3X32A. IP67 MAKINE FISI -EGIK- Vidalı Baglı</v>
          </cell>
        </row>
        <row r="1562">
          <cell r="A1562" t="str">
            <v>T27407</v>
          </cell>
          <cell r="B1562" t="str">
            <v>4X32A. IP44 MAKINE FISI -EGIK-</v>
          </cell>
        </row>
        <row r="1563">
          <cell r="A1563" t="str">
            <v>T27407V</v>
          </cell>
          <cell r="B1563" t="str">
            <v>4X32A. IP44 MAKINE FISI -EGIK- Vidalı Baglı</v>
          </cell>
        </row>
        <row r="1564">
          <cell r="A1564" t="str">
            <v>T27408V</v>
          </cell>
          <cell r="B1564" t="str">
            <v>4X32A. IP67 MAKINE FISI -EGIK- (Vidalı bag.)</v>
          </cell>
        </row>
        <row r="1565">
          <cell r="A1565" t="str">
            <v>T27409</v>
          </cell>
          <cell r="B1565" t="str">
            <v>5X32A. IP44 MAKINE FISI -EGIK-</v>
          </cell>
        </row>
        <row r="1566">
          <cell r="A1566" t="str">
            <v>T27409V</v>
          </cell>
          <cell r="B1566" t="str">
            <v>5X32A. IP44 MAKINE FISI -EGIK- (Vidalı Bag.)</v>
          </cell>
        </row>
        <row r="1567">
          <cell r="A1567" t="str">
            <v>T27410</v>
          </cell>
          <cell r="B1567" t="str">
            <v>4X63A. IP44 MAKINE FISI -EGIK-</v>
          </cell>
        </row>
        <row r="1568">
          <cell r="A1568" t="str">
            <v>T27411</v>
          </cell>
          <cell r="B1568" t="str">
            <v>4X63A. IP67 MAKINE FISI -EGIK-</v>
          </cell>
        </row>
        <row r="1569">
          <cell r="A1569" t="str">
            <v>T27412</v>
          </cell>
          <cell r="B1569" t="str">
            <v>5X63A. IP44 MAKINE FISI -EGIK-</v>
          </cell>
        </row>
        <row r="1570">
          <cell r="A1570" t="str">
            <v>T27413</v>
          </cell>
          <cell r="B1570" t="str">
            <v>5X63A. IP67 MAKINE FISI -EGIK-</v>
          </cell>
        </row>
        <row r="1571">
          <cell r="A1571" t="str">
            <v>T27416</v>
          </cell>
          <cell r="B1571" t="str">
            <v>3X63A. IP44 MAKINE FISI -EGIK-</v>
          </cell>
        </row>
        <row r="1572">
          <cell r="A1572" t="str">
            <v>T27417</v>
          </cell>
          <cell r="B1572" t="str">
            <v>3X63A. IP67 MAKINE FISI -EGIK-</v>
          </cell>
        </row>
        <row r="1573">
          <cell r="A1573" t="str">
            <v>T2744</v>
          </cell>
          <cell r="B1573" t="str">
            <v>5x125A. IP67 MAKİNE FİŞİ EĞİK</v>
          </cell>
        </row>
        <row r="1574">
          <cell r="A1574" t="str">
            <v>T28010</v>
          </cell>
          <cell r="B1574" t="str">
            <v>3x32A. IP44 MAKİNE FİŞİ DÜZ</v>
          </cell>
        </row>
        <row r="1575">
          <cell r="A1575" t="str">
            <v>T28010V</v>
          </cell>
          <cell r="B1575" t="str">
            <v>3X32A. IP44 MAKINE FISI -DÜZ-(Vidali Bagl.)</v>
          </cell>
        </row>
        <row r="1576">
          <cell r="A1576" t="str">
            <v>T28012</v>
          </cell>
          <cell r="B1576" t="str">
            <v>4x32A. IP44 MAKİNE FİŞİ DÜZ</v>
          </cell>
        </row>
        <row r="1577">
          <cell r="A1577" t="str">
            <v>T28012V</v>
          </cell>
          <cell r="B1577" t="str">
            <v>4x32A. IP44 MAKİNE FİŞİ DÜZ VİDALI BAĞLANTI</v>
          </cell>
        </row>
        <row r="1578">
          <cell r="A1578" t="str">
            <v>T28063V</v>
          </cell>
          <cell r="B1578" t="str">
            <v>3x16A. IP67 MAKİNE FİŞİ DÜZ VİDALI BAĞLANTI</v>
          </cell>
        </row>
        <row r="1579">
          <cell r="A1579" t="str">
            <v>T28066V</v>
          </cell>
          <cell r="B1579" t="str">
            <v>5X16A. IP67 MAKINE FISI -DÜZ-Vidalı Baglı</v>
          </cell>
        </row>
        <row r="1580">
          <cell r="A1580" t="str">
            <v>T28067V</v>
          </cell>
          <cell r="B1580" t="str">
            <v>5x32A. IP67 MAKİNE FİŞİ DÜZ VİDALI BAĞLANTI</v>
          </cell>
        </row>
        <row r="1581">
          <cell r="A1581" t="str">
            <v>T28111</v>
          </cell>
          <cell r="B1581" t="str">
            <v>3x16A. IP44 MAKİNE FİŞİ FLANŞLI</v>
          </cell>
        </row>
        <row r="1582">
          <cell r="A1582" t="str">
            <v>T28111V</v>
          </cell>
          <cell r="B1582" t="str">
            <v>3x16A. IP44 MAKİNE FİŞİ FLANŞLI VİDALI BAĞLANTI</v>
          </cell>
        </row>
        <row r="1583">
          <cell r="A1583" t="str">
            <v>T28112</v>
          </cell>
          <cell r="B1583" t="str">
            <v>4x16A. IP44 MAKİNE FİŞİ DÜZ</v>
          </cell>
        </row>
        <row r="1584">
          <cell r="A1584" t="str">
            <v>T28112V</v>
          </cell>
          <cell r="B1584" t="str">
            <v>4X16A. IP44 MAKINE FISI -DÜZ-(Vidali Bagl.)</v>
          </cell>
        </row>
        <row r="1585">
          <cell r="A1585" t="str">
            <v>T28162</v>
          </cell>
          <cell r="B1585" t="str">
            <v>3X63A. IP44 MAKINE FISI -DÜZ-</v>
          </cell>
        </row>
        <row r="1586">
          <cell r="A1586" t="str">
            <v>T28163</v>
          </cell>
          <cell r="B1586" t="str">
            <v>4x63A. IP44 MAKİNE FİŞİ DÜZ</v>
          </cell>
        </row>
        <row r="1587">
          <cell r="A1587" t="str">
            <v>T28164</v>
          </cell>
          <cell r="B1587" t="str">
            <v>5X63A. IP44 MAKINE FISI -DÜZ-</v>
          </cell>
        </row>
        <row r="1588">
          <cell r="A1588" t="str">
            <v>T28165V</v>
          </cell>
          <cell r="B1588" t="str">
            <v>4x16A. IP67 MAKİNE FİŞİ DÜZ VİDALI BAĞLANTI</v>
          </cell>
        </row>
        <row r="1589">
          <cell r="A1589" t="str">
            <v>T28166V</v>
          </cell>
          <cell r="B1589" t="str">
            <v>3x32A. IP67 MAKİNE FİŞİ DÜZ VİDALI BAĞLANTI</v>
          </cell>
        </row>
        <row r="1590">
          <cell r="A1590" t="str">
            <v>T28167V</v>
          </cell>
          <cell r="B1590" t="str">
            <v>4x32A. IP67 MAKİNE FİŞİ DÜZ VİDALI BAĞLANTI</v>
          </cell>
        </row>
        <row r="1591">
          <cell r="A1591" t="str">
            <v>T28168</v>
          </cell>
          <cell r="B1591" t="str">
            <v>3X63A. IP67 MAKINE FISI -DÜZ-</v>
          </cell>
        </row>
        <row r="1592">
          <cell r="A1592" t="str">
            <v>T28169</v>
          </cell>
          <cell r="B1592" t="str">
            <v>4x63A. IP67 MAKİNE FİŞİ DÜZ</v>
          </cell>
        </row>
        <row r="1593">
          <cell r="A1593" t="str">
            <v>T28170</v>
          </cell>
          <cell r="B1593" t="str">
            <v>5X63A. IP67 MAKINE FISI -DÜZ-</v>
          </cell>
        </row>
        <row r="1594">
          <cell r="A1594" t="str">
            <v>T282001</v>
          </cell>
          <cell r="B1594" t="str">
            <v>5X16A. IP44 MAKINE FISI -DÜZ-</v>
          </cell>
        </row>
        <row r="1595">
          <cell r="A1595" t="str">
            <v>T282001V</v>
          </cell>
          <cell r="B1595" t="str">
            <v>5X16A. IP44 MAKINE FISI -DÜZ-(Vidali Bagl.)</v>
          </cell>
        </row>
        <row r="1596">
          <cell r="A1596" t="str">
            <v>T282002</v>
          </cell>
          <cell r="B1596" t="str">
            <v>5x32A. IP44 MAKİNE FİŞİ DÜZ</v>
          </cell>
        </row>
        <row r="1597">
          <cell r="A1597" t="str">
            <v>T282002V</v>
          </cell>
          <cell r="B1597" t="str">
            <v>5X32A. IP44 MAKINE FISI -DÜZ-(Viali Bagl.)</v>
          </cell>
        </row>
        <row r="1598">
          <cell r="A1598" t="str">
            <v>T2861</v>
          </cell>
          <cell r="B1598" t="str">
            <v>4x125A. IP67 MAKİNE FİŞİ DÜZ</v>
          </cell>
        </row>
        <row r="1599">
          <cell r="A1599" t="str">
            <v>T2876</v>
          </cell>
          <cell r="B1599" t="str">
            <v>5x125A. IP67 MAKİNE FİŞİ DÜZ</v>
          </cell>
        </row>
        <row r="1600">
          <cell r="A1600" t="str">
            <v>T310149V</v>
          </cell>
          <cell r="B1600" t="str">
            <v>5x32A. IP67 UZATMA PRİZİ VİDALI BAĞLANTI</v>
          </cell>
        </row>
        <row r="1601">
          <cell r="A1601" t="str">
            <v>T310150V</v>
          </cell>
          <cell r="B1601" t="str">
            <v>3x16A. IP67 UZATMA PRİZİ VİDALI BAĞLANTI</v>
          </cell>
        </row>
        <row r="1602">
          <cell r="A1602" t="str">
            <v>T310151V</v>
          </cell>
          <cell r="B1602" t="str">
            <v>5x16A. IP67 UZATMA PRİZİ Vidalı Bağlı</v>
          </cell>
        </row>
        <row r="1603">
          <cell r="A1603" t="str">
            <v>T310280V</v>
          </cell>
          <cell r="B1603" t="str">
            <v>4X16A. IP67 UZATMA PRIZI Vidalı Baglı</v>
          </cell>
        </row>
        <row r="1604">
          <cell r="A1604" t="str">
            <v>T310281V</v>
          </cell>
          <cell r="B1604" t="str">
            <v>3x32A. IP67 UZATMA PRİZİ VİDALI BAĞLANTI</v>
          </cell>
        </row>
        <row r="1605">
          <cell r="A1605" t="str">
            <v>T310282V</v>
          </cell>
          <cell r="B1605" t="str">
            <v>4x32A. IP67 UZATMA PRİZİ VİDALI BAĞLANTI</v>
          </cell>
        </row>
        <row r="1606">
          <cell r="A1606" t="str">
            <v>T3125</v>
          </cell>
          <cell r="B1606" t="str">
            <v>3X16A. IP44 UZATMA PRIZI 110V.</v>
          </cell>
        </row>
        <row r="1607">
          <cell r="A1607" t="str">
            <v>T3126</v>
          </cell>
          <cell r="B1607" t="str">
            <v>3x16A. IP44 UZATMA PRİZİ</v>
          </cell>
        </row>
        <row r="1608">
          <cell r="A1608" t="str">
            <v>T3126V</v>
          </cell>
          <cell r="B1608" t="str">
            <v>3x16A. IP44 UZATMA PRİZİ VİDALI BAĞLANTI</v>
          </cell>
        </row>
        <row r="1609">
          <cell r="A1609" t="str">
            <v>T3128</v>
          </cell>
          <cell r="B1609" t="str">
            <v>4X16A. IP44 UZATMA PRIZI 110V.</v>
          </cell>
        </row>
        <row r="1610">
          <cell r="A1610" t="str">
            <v>T31298</v>
          </cell>
          <cell r="B1610" t="str">
            <v>3X16A. IP67 UZATMA PRIZI 110V.</v>
          </cell>
        </row>
        <row r="1611">
          <cell r="A1611" t="str">
            <v>T3130</v>
          </cell>
          <cell r="B1611" t="str">
            <v>4x16A. IP44 UZATMA PRİZİ</v>
          </cell>
        </row>
        <row r="1612">
          <cell r="A1612" t="str">
            <v>T31301</v>
          </cell>
          <cell r="B1612" t="str">
            <v>4X16A. IP67 UZATMA PRIZI 110V.</v>
          </cell>
        </row>
        <row r="1613">
          <cell r="A1613" t="str">
            <v>T31307</v>
          </cell>
          <cell r="B1613" t="str">
            <v>3X32A. IP67  UZATMA PRIZI 110V.</v>
          </cell>
        </row>
        <row r="1614">
          <cell r="A1614" t="str">
            <v>T31309</v>
          </cell>
          <cell r="B1614" t="str">
            <v>4X32 A. IP67 UZATMA PRIZ 110V.</v>
          </cell>
        </row>
        <row r="1615">
          <cell r="A1615" t="str">
            <v>T3130V</v>
          </cell>
          <cell r="B1615" t="str">
            <v>4x16A. IP44 UZATMA PRİZİ VİDALI BAĞLANTI</v>
          </cell>
        </row>
        <row r="1616">
          <cell r="A1616" t="str">
            <v>T3136</v>
          </cell>
          <cell r="B1616" t="str">
            <v>5x16A. IP44 UZATMA PRİZİ</v>
          </cell>
        </row>
        <row r="1617">
          <cell r="A1617" t="str">
            <v>T3136V</v>
          </cell>
          <cell r="B1617" t="str">
            <v>5X16A. IP44 UZATMA PRIZI-(Vidali Bagl.)</v>
          </cell>
        </row>
        <row r="1618">
          <cell r="A1618" t="str">
            <v>T3137</v>
          </cell>
          <cell r="B1618" t="str">
            <v>3X32A. IP44 UZATMA PRIZI 110V.</v>
          </cell>
        </row>
        <row r="1619">
          <cell r="A1619" t="str">
            <v>T3138</v>
          </cell>
          <cell r="B1619" t="str">
            <v>3x32A. IP44 UZATMA PRİZİ</v>
          </cell>
        </row>
        <row r="1620">
          <cell r="A1620" t="str">
            <v>T3138V</v>
          </cell>
          <cell r="B1620" t="str">
            <v>3x32A. IP44 UZATMA PRİZİ VİDALI BAĞLANTI</v>
          </cell>
        </row>
        <row r="1621">
          <cell r="A1621" t="str">
            <v>T3140</v>
          </cell>
          <cell r="B1621" t="str">
            <v>4X32 A. IP44 UZATMA PRIZ 110V.</v>
          </cell>
        </row>
        <row r="1622">
          <cell r="A1622" t="str">
            <v>T3142</v>
          </cell>
          <cell r="B1622" t="str">
            <v>4x32A. IP44 UZATMA PRİZİ</v>
          </cell>
        </row>
        <row r="1623">
          <cell r="A1623" t="str">
            <v>T3142V</v>
          </cell>
          <cell r="B1623" t="str">
            <v>4x32A. IP44 UZATMA PRİZİ VİDALI BAĞLANTI</v>
          </cell>
        </row>
        <row r="1624">
          <cell r="A1624" t="str">
            <v>T31462</v>
          </cell>
          <cell r="B1624" t="str">
            <v>5x63A. IP67 UZATMA PRİZİ</v>
          </cell>
        </row>
        <row r="1625">
          <cell r="A1625" t="str">
            <v>T31463</v>
          </cell>
          <cell r="B1625" t="str">
            <v>5x63A. IP44 UZATMA PRİZİ</v>
          </cell>
        </row>
        <row r="1626">
          <cell r="A1626" t="str">
            <v>T3148</v>
          </cell>
          <cell r="B1626" t="str">
            <v>5x32A. IP44 UZATMA PRİZİ</v>
          </cell>
        </row>
        <row r="1627">
          <cell r="A1627" t="str">
            <v>T3148V</v>
          </cell>
          <cell r="B1627" t="str">
            <v>5x32A. IP44 UZATMA PRİZİ VİDALI BAĞLI</v>
          </cell>
        </row>
        <row r="1628">
          <cell r="A1628" t="str">
            <v>T31727</v>
          </cell>
          <cell r="B1628" t="str">
            <v>4x63A. IP44 UZATMA PRİZİ</v>
          </cell>
        </row>
        <row r="1629">
          <cell r="A1629" t="str">
            <v>T31728</v>
          </cell>
          <cell r="B1629" t="str">
            <v>4x63A. IP67 UZATMA PRİZİ</v>
          </cell>
        </row>
        <row r="1630">
          <cell r="A1630" t="str">
            <v>T3173107</v>
          </cell>
          <cell r="B1630" t="str">
            <v>3x63A. IP44 UZATMA PRİZİ</v>
          </cell>
        </row>
        <row r="1631">
          <cell r="A1631" t="str">
            <v>T3173207</v>
          </cell>
          <cell r="B1631" t="str">
            <v>3X63A. IP67 UZATMA PRIZI</v>
          </cell>
        </row>
        <row r="1632">
          <cell r="A1632" t="str">
            <v>T3195</v>
          </cell>
          <cell r="B1632" t="str">
            <v>4x125A. IP67 UZATMA PRİZİ</v>
          </cell>
        </row>
        <row r="1633">
          <cell r="A1633" t="str">
            <v>T3199</v>
          </cell>
          <cell r="B1633" t="str">
            <v>5x125A. IP67 UZATMA PRİZİ</v>
          </cell>
        </row>
        <row r="1634">
          <cell r="A1634" t="str">
            <v>T3400-B</v>
          </cell>
          <cell r="B1634" t="str">
            <v>Beyaz Kapak</v>
          </cell>
        </row>
        <row r="1635">
          <cell r="A1635" t="str">
            <v>T3903</v>
          </cell>
          <cell r="B1635" t="str">
            <v>Ek Parçası</v>
          </cell>
        </row>
        <row r="1636">
          <cell r="A1636" t="str">
            <v>T3904-T</v>
          </cell>
          <cell r="B1636" t="str">
            <v>Sigorta Kutusu (4'lü)</v>
          </cell>
        </row>
        <row r="1637">
          <cell r="A1637" t="str">
            <v>T3908-T</v>
          </cell>
          <cell r="B1637" t="str">
            <v>Sigorta Kutusu (8'li)</v>
          </cell>
        </row>
        <row r="1638">
          <cell r="A1638" t="str">
            <v>T3912-T</v>
          </cell>
          <cell r="B1638" t="str">
            <v>Sigorta Kutusu (12'li)</v>
          </cell>
        </row>
        <row r="1639">
          <cell r="A1639" t="str">
            <v>T3926-T</v>
          </cell>
          <cell r="B1639" t="str">
            <v>Sigorta Kutusu (26'lı)</v>
          </cell>
        </row>
        <row r="1640">
          <cell r="A1640" t="str">
            <v>T3942-T</v>
          </cell>
          <cell r="B1640" t="str">
            <v>Sigorta  Kutusu (42'li)</v>
          </cell>
        </row>
        <row r="1641">
          <cell r="A1641" t="str">
            <v>T3950</v>
          </cell>
          <cell r="B1641" t="str">
            <v>KOMBİNASYON KUTUSU (6'lı) (495x125x110)</v>
          </cell>
        </row>
        <row r="1642">
          <cell r="A1642" t="str">
            <v>T3951</v>
          </cell>
          <cell r="B1642" t="str">
            <v>KOMBİNASYON KUTUSU (8'li) (506x230x130)</v>
          </cell>
        </row>
        <row r="1643">
          <cell r="A1643" t="str">
            <v>T3952</v>
          </cell>
          <cell r="B1643" t="str">
            <v>KOMBİNASYON KUTUSU (16'lı) (506x330x130)</v>
          </cell>
        </row>
        <row r="1644">
          <cell r="A1644" t="str">
            <v>T3953</v>
          </cell>
          <cell r="B1644" t="str">
            <v>TERMOPLASTİK BUAT (506x230x130)</v>
          </cell>
        </row>
        <row r="1645">
          <cell r="A1645" t="str">
            <v>T3954</v>
          </cell>
          <cell r="B1645" t="str">
            <v>TERMOPLASTİK BUAT (506x330x130)</v>
          </cell>
        </row>
        <row r="1646">
          <cell r="A1646" t="str">
            <v>T3955</v>
          </cell>
          <cell r="B1646" t="str">
            <v>TERMOPLASTİK BUAT (180x330x130)</v>
          </cell>
        </row>
        <row r="1647">
          <cell r="A1647" t="str">
            <v>T3956</v>
          </cell>
          <cell r="B1647" t="str">
            <v>TERMOPLASTİK BUAT (330x330x130)</v>
          </cell>
        </row>
        <row r="1648">
          <cell r="A1648" t="str">
            <v>T3964</v>
          </cell>
          <cell r="B1648" t="str">
            <v>Sigorta Modülü (13'lü)</v>
          </cell>
        </row>
        <row r="1649">
          <cell r="A1649" t="str">
            <v>T3965</v>
          </cell>
          <cell r="B1649" t="str">
            <v>SİGORTA MODÜLÜ (2x3'lü) (330x180x150 mm)</v>
          </cell>
        </row>
        <row r="1650">
          <cell r="A1650" t="str">
            <v>T3974</v>
          </cell>
          <cell r="B1650" t="str">
            <v>KOMBİNASYON KUTUSU  (1x16) 330x330x130</v>
          </cell>
        </row>
        <row r="1651">
          <cell r="A1651" t="str">
            <v>T3977</v>
          </cell>
          <cell r="B1651" t="str">
            <v>KOMBİNASYON KUTUSU (2x16) 685x330x150</v>
          </cell>
        </row>
        <row r="1652">
          <cell r="A1652" t="str">
            <v>TSPTA-12</v>
          </cell>
          <cell r="B1652" t="str">
            <v>Nötr ve Topraklama Klemansi</v>
          </cell>
        </row>
        <row r="1653">
          <cell r="A1653" t="str">
            <v>YKP1</v>
          </cell>
          <cell r="B1653" t="str">
            <v>YANMAZ ESNEK SIRA KLEMENS P1 GRİ 0.65-2.62 mm²</v>
          </cell>
        </row>
        <row r="1654">
          <cell r="A1654" t="str">
            <v>YKP11</v>
          </cell>
          <cell r="B1654" t="str">
            <v>YANMAZ K.TİPİ YÜKSÜK KLEMENS P11 SARI 1.64-9.93mm²</v>
          </cell>
        </row>
        <row r="1655">
          <cell r="A1655" t="str">
            <v>YKP12</v>
          </cell>
          <cell r="B1655" t="str">
            <v>YANMAZ K.TİPİ YÜKSÜK KLEMENS P12 BEJ 0.65-9.93 mm²</v>
          </cell>
        </row>
        <row r="1656">
          <cell r="A1656" t="str">
            <v>YKP13</v>
          </cell>
          <cell r="B1656" t="str">
            <v>YANMAZ K.TİPİ YÜKSÜK KLEMENS P13 KIR 1.64-21.00mm²</v>
          </cell>
        </row>
        <row r="1657">
          <cell r="A1657" t="str">
            <v>YKP15</v>
          </cell>
          <cell r="B1657" t="str">
            <v>YANMAZ K.TİPİ YÜKSÜK KLEMENS P15 GRİ 1.64-21.00mm²</v>
          </cell>
        </row>
        <row r="1658">
          <cell r="A1658" t="str">
            <v>YKP17</v>
          </cell>
          <cell r="B1658" t="str">
            <v>YANMAZ K.TİP YÜKSÜK KLEMENS P17 MAV 9.93-21.00 mm²</v>
          </cell>
        </row>
        <row r="1659">
          <cell r="A1659" t="str">
            <v>YKP3</v>
          </cell>
          <cell r="B1659" t="str">
            <v>YANMAZ YÜSÜK KLEMENS P3 TURUNCU 1.34-5.76 mm²</v>
          </cell>
        </row>
        <row r="1660">
          <cell r="A1660" t="str">
            <v>YKP4</v>
          </cell>
          <cell r="B1660" t="str">
            <v>YANMAZ YÜSÜK KLEMENS P4 SARI 1.64-9.14</v>
          </cell>
        </row>
        <row r="1661">
          <cell r="A1661" t="str">
            <v>YKP6</v>
          </cell>
          <cell r="B1661" t="str">
            <v>YANMAZ YÜSÜK KLEMENS P6 KIRMIZI 4.16-17.14 mm²</v>
          </cell>
        </row>
        <row r="1662">
          <cell r="A1662" t="str">
            <v>YKPA16P</v>
          </cell>
          <cell r="B1662" t="str">
            <v>YANMAZ ESNEK SIRA KLEMENS NO:4 PA16P 16.0 mm²</v>
          </cell>
        </row>
        <row r="1663">
          <cell r="A1663" t="str">
            <v>YKPA18P</v>
          </cell>
          <cell r="B1663" t="str">
            <v>YANMAZ ESNEK SIRA KLEMENS NO:5 PA18P 25.0 mm²</v>
          </cell>
        </row>
        <row r="1664">
          <cell r="A1664" t="str">
            <v>YKPA30P</v>
          </cell>
          <cell r="B1664" t="str">
            <v>YANMAZ ESNEK SIRA KLEMENS NO:1 4.0 mm²</v>
          </cell>
        </row>
        <row r="1665">
          <cell r="A1665" t="str">
            <v>YKPA40P</v>
          </cell>
          <cell r="B1665" t="str">
            <v>YANMAZ ESNEK SIRA KLEMENS NO:2-3 10.0 mm²</v>
          </cell>
        </row>
        <row r="1666">
          <cell r="A1666" t="str">
            <v>YKPC2252</v>
          </cell>
          <cell r="B1666" t="str">
            <v>BUAT İÇİ YAYI KLEMENS 2 KUTUPLU ŞEFFAF</v>
          </cell>
        </row>
        <row r="1667">
          <cell r="A1667" t="str">
            <v>YKPC2253</v>
          </cell>
          <cell r="B1667" t="str">
            <v>BUAT İÇİ YAYI KLEMENS 3 KUTUPLU ŞEFFAF</v>
          </cell>
        </row>
        <row r="1668">
          <cell r="A1668" t="str">
            <v>YKPC2254</v>
          </cell>
          <cell r="B1668" t="str">
            <v>BUAT İÇİ YAYI KLEMENS 4 KUTUPLU ŞEFFAF</v>
          </cell>
        </row>
        <row r="1669">
          <cell r="A1669" t="str">
            <v>YKPC2255</v>
          </cell>
          <cell r="B1669" t="str">
            <v>BUAT İÇİ YAYI KLEMENS 5 KUTUPLU ŞEFFAF</v>
          </cell>
        </row>
        <row r="1670">
          <cell r="A1670" t="str">
            <v>YKPC2258</v>
          </cell>
          <cell r="B1670" t="str">
            <v>BUAT İÇİ YAYI KLEMENS 8 KUTUPLU ŞEFFAF</v>
          </cell>
        </row>
        <row r="1671">
          <cell r="A1671" t="str">
            <v>YKPC623</v>
          </cell>
          <cell r="B1671" t="str">
            <v>TIRNAKLI KLEMENS 3 KUTUPLU ŞEFFAF İNCE</v>
          </cell>
        </row>
        <row r="1672">
          <cell r="A1672" t="str">
            <v>YKPC625</v>
          </cell>
          <cell r="B1672" t="str">
            <v>TIRNAKLI KLEMENS 5 KUTUPLU İNCE ŞEFFAF</v>
          </cell>
        </row>
        <row r="1673">
          <cell r="A1673" t="str">
            <v>YKPC883</v>
          </cell>
          <cell r="B1673" t="str">
            <v>BUAT İÇİ YAYI KLEMENS 3 KUTUPLU 4.0 mm²</v>
          </cell>
        </row>
        <row r="1674">
          <cell r="A1674" t="str">
            <v>YKTKP2</v>
          </cell>
          <cell r="B1674" t="str">
            <v>TIRNAKLI KLEMENS 2 KUTUPLU ŞEFFAF KALIN</v>
          </cell>
        </row>
        <row r="1675">
          <cell r="A1675" t="str">
            <v>YKTKP3</v>
          </cell>
          <cell r="B1675" t="str">
            <v>TIRNAKLI KLEMENS 3 KUTUPLU ŞEFFAF KALIN</v>
          </cell>
        </row>
        <row r="1676">
          <cell r="A1676" t="str">
            <v>YKTKP5</v>
          </cell>
          <cell r="B1676" t="str">
            <v>TIRNAKLI KLEMENS 5 KUTUPLU ŞEFFAF KALIN</v>
          </cell>
        </row>
        <row r="1677">
          <cell r="A1677">
            <v>7000950105</v>
          </cell>
          <cell r="B1677" t="str">
            <v>300x540x150  KOMBİNASYON ÖN 4x401042  4x404016ST06</v>
          </cell>
        </row>
        <row r="1678">
          <cell r="A1678">
            <v>7000950205</v>
          </cell>
          <cell r="B1678" t="str">
            <v>300x540x150  KOMBİNASYON ÖN 4x406521V  2x404016ST06</v>
          </cell>
        </row>
        <row r="1679">
          <cell r="A1679">
            <v>7000950305</v>
          </cell>
          <cell r="B1679" t="str">
            <v>300x540x150  KOMBİNASYON ÖN 4x406521V  4x404016ST06</v>
          </cell>
        </row>
        <row r="1680">
          <cell r="A1680">
            <v>7000950405</v>
          </cell>
          <cell r="B1680" t="str">
            <v>300x540x150  KOMBİNASYON ÖN 6x406509V  YAN 6x404016ST06</v>
          </cell>
        </row>
        <row r="1681">
          <cell r="A1681">
            <v>7000950505</v>
          </cell>
          <cell r="B1681" t="str">
            <v>300x540x150  KOMBİNASYON ÖN 6x406521V  YAN 6x404016ST06</v>
          </cell>
        </row>
        <row r="1682">
          <cell r="A1682">
            <v>7000950605</v>
          </cell>
          <cell r="B1682" t="str">
            <v>300x540x150  KOMBİNASYON ÖN 15x404016ST06</v>
          </cell>
        </row>
        <row r="1683">
          <cell r="A1683">
            <v>7000950705</v>
          </cell>
          <cell r="B1683" t="str">
            <v>300x540x150  KOMBİNASYON ÖN  6x406509V  YAN 4x404016ST06</v>
          </cell>
        </row>
        <row r="1684">
          <cell r="A1684">
            <v>7000950805</v>
          </cell>
          <cell r="B1684" t="str">
            <v>300x540x150  KOMBİNASYON ÖN  6x406521V  YAN 4x404016ST06</v>
          </cell>
        </row>
        <row r="1685">
          <cell r="A1685">
            <v>7000950905</v>
          </cell>
          <cell r="B1685" t="str">
            <v>300x540x150  KOMBİNASYON ÖN 3x401042  5x404016ST06</v>
          </cell>
        </row>
        <row r="1686">
          <cell r="A1686">
            <v>7000951005</v>
          </cell>
          <cell r="B1686" t="str">
            <v>300x540x150  KOMBİNASYON ÖN 3x406521V  5x404016ST06</v>
          </cell>
        </row>
        <row r="1687">
          <cell r="A1687">
            <v>7000951105</v>
          </cell>
          <cell r="B1687" t="str">
            <v>300x540x150  KOMBİNASYON ÖN 3x406521V ÖN 3x406509V YAN 4x404016ST06</v>
          </cell>
        </row>
        <row r="1688">
          <cell r="A1688">
            <v>7000951205</v>
          </cell>
          <cell r="B1688" t="str">
            <v>300x540x150  KOMBİNASYON ÖN  6x406523V  YAN 4x407203518b</v>
          </cell>
        </row>
        <row r="1689">
          <cell r="A1689">
            <v>7000951305</v>
          </cell>
          <cell r="B1689" t="str">
            <v>300x540x150  KOMBİNASYON ÖN 3x406523V ÖN 3x407203518b</v>
          </cell>
        </row>
        <row r="1690">
          <cell r="A1690">
            <v>7000951405</v>
          </cell>
          <cell r="B1690" t="str">
            <v>300x540x150  KOMBİNASYON ÖN  4x406533  YAN 4x404016ST06</v>
          </cell>
        </row>
        <row r="1691">
          <cell r="A1691" t="str">
            <v>407203518b</v>
          </cell>
          <cell r="B1691" t="str">
            <v xml:space="preserve">1x16A MAKİNE PRİZİ IP66/IP68 </v>
          </cell>
        </row>
        <row r="1692">
          <cell r="A1692" t="str">
            <v>40720051b</v>
          </cell>
          <cell r="B1692" t="str">
            <v xml:space="preserve">1x16A DÜZ FİŞ IP66/IP68 </v>
          </cell>
        </row>
        <row r="1693">
          <cell r="A1693">
            <v>7000750405</v>
          </cell>
          <cell r="B1693" t="str">
            <v>290x290x114  KOMBİNASYON ÖN 3x406521V YAN 2x404016ST06</v>
          </cell>
        </row>
        <row r="1694">
          <cell r="A1694">
            <v>7000750505</v>
          </cell>
          <cell r="B1694" t="str">
            <v>290x290x114  KOMBİNASYON ÖN 3x406509V YAN 2x404016ST06</v>
          </cell>
        </row>
        <row r="1695">
          <cell r="A1695">
            <v>7000750605</v>
          </cell>
          <cell r="B1695" t="str">
            <v>290x290x114  KOMBİNASYON ÖN 1x406521V 1x406509V YAN 2x404016ST06</v>
          </cell>
        </row>
        <row r="1696">
          <cell r="A1696">
            <v>7000751005</v>
          </cell>
          <cell r="B1696" t="str">
            <v>290x290x114  KOMBİNASYON ÖN 2x406521V  YAN 2x404016ST06</v>
          </cell>
        </row>
        <row r="1697">
          <cell r="A1697">
            <v>7000751105</v>
          </cell>
          <cell r="B1697" t="str">
            <v>290x290x114  KOMBİNASYON ÖN 2x406509V  YAN 2x404016ST06</v>
          </cell>
        </row>
        <row r="1698">
          <cell r="A1698">
            <v>29112</v>
          </cell>
          <cell r="B1698" t="str">
            <v>4/8x80/16A. ÇOKLU PRİZ ÇEKİRDEK MONTAJLI (1-12)</v>
          </cell>
        </row>
        <row r="1699">
          <cell r="A1699">
            <v>29113</v>
          </cell>
          <cell r="B1699" t="str">
            <v>4/8x80/16A. ÇOKLU FİŞ ÇEKİRDEK MONTAJLI (1-12)</v>
          </cell>
        </row>
        <row r="1700">
          <cell r="A1700">
            <v>2990408</v>
          </cell>
          <cell r="B1700" t="str">
            <v>10 LU PİRİNÇ BARA CİVATA MONTAJLI SARI</v>
          </cell>
        </row>
        <row r="1701">
          <cell r="A1701">
            <v>2990406</v>
          </cell>
          <cell r="B1701" t="str">
            <v>10 LU PİRİNÇ BARA CİVATA MONTAJLI MAVİ</v>
          </cell>
        </row>
        <row r="1702">
          <cell r="A1702">
            <v>2990306</v>
          </cell>
          <cell r="B1702" t="str">
            <v>6 LI PİRİNÇ BARA CİVATA MONTAJLI MAVİ</v>
          </cell>
        </row>
        <row r="1703">
          <cell r="A1703">
            <v>2990308</v>
          </cell>
          <cell r="B1703" t="str">
            <v>6 LI PİRİNÇ BARA CİVATA MONTAJLI SARI</v>
          </cell>
        </row>
        <row r="1704">
          <cell r="A1704">
            <v>2917820605</v>
          </cell>
          <cell r="B1704" t="str">
            <v>24x16A ÇOKLU UZATMA GÖVDE 3  MONTAJLI H:80 YAN GİRİŞLİ PG21 GRİ</v>
          </cell>
        </row>
        <row r="1705">
          <cell r="A1705">
            <v>2917820705</v>
          </cell>
          <cell r="B1705" t="str">
            <v>24x16A ÇOKLU UZATMA GÖVDE 3  MONTAJLI H:80 YAN GİRİŞLİ PG29 GRİ</v>
          </cell>
        </row>
        <row r="1706">
          <cell r="A1706">
            <v>291920705</v>
          </cell>
          <cell r="B1706" t="str">
            <v>16x16A. ÇOKLU UZATMA GÖV.YAN.TEK GRŞ. PG29 MON.</v>
          </cell>
        </row>
        <row r="1707">
          <cell r="A1707">
            <v>2917602405</v>
          </cell>
          <cell r="B1707" t="str">
            <v>16x16A. ÇOKLU UZATMA GÖVDE-3 MON. (H:80) ÜST GİRİŞ M32</v>
          </cell>
        </row>
        <row r="1708">
          <cell r="A1708">
            <v>2917622405</v>
          </cell>
          <cell r="B1708" t="str">
            <v>16x16A. ÇOKLU UZATMA GÖVDE-3 MON. (H:80) YAN GİRİŞ M32</v>
          </cell>
        </row>
        <row r="1709">
          <cell r="A1709">
            <v>71362505</v>
          </cell>
          <cell r="B1709" t="str">
            <v xml:space="preserve">110x210 KOMBİNASYON 60x73 DEL. 2Y404016ST06 </v>
          </cell>
        </row>
        <row r="1710">
          <cell r="A1710">
            <v>71363505</v>
          </cell>
          <cell r="B1710" t="str">
            <v>210x290 KOMBİNASYON 60x73 DEL.2Yx404016ST06</v>
          </cell>
        </row>
        <row r="1711">
          <cell r="A1711">
            <v>7814350205</v>
          </cell>
          <cell r="B1711" t="str">
            <v xml:space="preserve">210x290 KOMBİNASYON BOŞ 2Y PANO DELİK </v>
          </cell>
        </row>
        <row r="1712">
          <cell r="A1712">
            <v>40200902</v>
          </cell>
          <cell r="B1712" t="str">
            <v>85x85x55 TERMOPLASTİK BUAT KREM HF-FR</v>
          </cell>
        </row>
        <row r="1713">
          <cell r="A1713">
            <v>40201002</v>
          </cell>
          <cell r="B1713" t="str">
            <v>110x110x65 TERMOPLASTiK BUAT KREM HFR</v>
          </cell>
        </row>
        <row r="1714">
          <cell r="A1714">
            <v>40201702</v>
          </cell>
          <cell r="B1714" t="str">
            <v>110X180X70 TERMOPLASTIK BUAT HFR</v>
          </cell>
        </row>
        <row r="1715">
          <cell r="A1715">
            <v>40202002</v>
          </cell>
          <cell r="B1715" t="str">
            <v>110x210x70 TERMOPLASTİK BUAT KREM HFR</v>
          </cell>
        </row>
        <row r="1716">
          <cell r="A1716">
            <v>40203002</v>
          </cell>
          <cell r="B1716" t="str">
            <v>210x290x90 TERMOPLASTİK BUAT KREM HFR</v>
          </cell>
        </row>
        <row r="1717">
          <cell r="A1717">
            <v>40204002</v>
          </cell>
          <cell r="B1717" t="str">
            <v>140x210x90 TERMOPLASTİK BUAT KREM HFR</v>
          </cell>
        </row>
        <row r="1718">
          <cell r="A1718">
            <v>40205002</v>
          </cell>
          <cell r="B1718" t="str">
            <v>210x210x90 TERMOPLASTİK BUAT KREM HFR</v>
          </cell>
        </row>
        <row r="1719">
          <cell r="A1719">
            <v>40208002</v>
          </cell>
          <cell r="B1719" t="str">
            <v>190x240x90 TERMOPLASTİK BUAT HFR</v>
          </cell>
        </row>
        <row r="1720">
          <cell r="A1720" t="str">
            <v>290672505s</v>
          </cell>
          <cell r="B1720" t="str">
            <v>48x16A ÇOKLU UZATMA GÖVDE ÜST GİRİŞ METAL MANDAL CONTALI M40</v>
          </cell>
        </row>
        <row r="1721">
          <cell r="A1721">
            <v>290652505</v>
          </cell>
          <cell r="B1721" t="str">
            <v>48x16A ÇOKLU UZATMA GÖVDE MONTAJLI ÜST GİRİŞ M40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2AFE7-4518-4522-B1CD-6E4DBB348A50}">
  <dimension ref="A1:L2229"/>
  <sheetViews>
    <sheetView showGridLines="0" tabSelected="1" zoomScale="106" zoomScaleNormal="106" workbookViewId="0">
      <pane ySplit="1" topLeftCell="A1916" activePane="bottomLeft" state="frozen"/>
      <selection pane="bottomLeft" activeCell="K1935" sqref="K1935"/>
    </sheetView>
  </sheetViews>
  <sheetFormatPr defaultColWidth="9.140625" defaultRowHeight="15" x14ac:dyDescent="0.25"/>
  <cols>
    <col min="1" max="1" width="16.140625" style="75" customWidth="1"/>
    <col min="2" max="2" width="85.7109375" style="76" customWidth="1"/>
    <col min="3" max="4" width="8.140625" style="77" customWidth="1"/>
    <col min="5" max="5" width="8.5703125" style="77" customWidth="1"/>
    <col min="6" max="6" width="13.5703125" style="78" customWidth="1"/>
    <col min="7" max="7" width="9.140625" style="56"/>
    <col min="8" max="8" width="9.85546875" style="56" bestFit="1" customWidth="1"/>
    <col min="9" max="11" width="9.140625" style="56"/>
    <col min="12" max="12" width="10.140625" style="56" bestFit="1" customWidth="1"/>
    <col min="13" max="16384" width="9.140625" style="56"/>
  </cols>
  <sheetData>
    <row r="1" spans="1:6" s="13" customFormat="1" ht="30" x14ac:dyDescent="0.25">
      <c r="A1" s="46" t="s">
        <v>0</v>
      </c>
      <c r="B1" s="46" t="s">
        <v>1</v>
      </c>
      <c r="C1" s="46" t="s">
        <v>2</v>
      </c>
      <c r="D1" s="46" t="s">
        <v>3</v>
      </c>
      <c r="E1" s="46" t="s">
        <v>908</v>
      </c>
      <c r="F1" s="47" t="s">
        <v>5</v>
      </c>
    </row>
    <row r="2" spans="1:6" s="13" customFormat="1" x14ac:dyDescent="0.25">
      <c r="A2" s="110" t="s">
        <v>915</v>
      </c>
      <c r="B2" s="111"/>
      <c r="C2" s="111"/>
      <c r="D2" s="111"/>
      <c r="E2" s="111"/>
      <c r="F2" s="112"/>
    </row>
    <row r="3" spans="1:6" s="13" customFormat="1" ht="30" x14ac:dyDescent="0.25">
      <c r="A3" s="20" t="s">
        <v>910</v>
      </c>
      <c r="B3" s="3"/>
      <c r="C3" s="3"/>
      <c r="D3" s="3"/>
      <c r="E3" s="3"/>
      <c r="F3" s="32"/>
    </row>
    <row r="4" spans="1:6" s="17" customFormat="1" ht="14.45" customHeight="1" x14ac:dyDescent="0.25">
      <c r="A4" s="14">
        <v>404001</v>
      </c>
      <c r="B4" s="15" t="str">
        <f>VLOOKUP(A4,'[1]METE 2023-Mart Fiyat Listesi'!$A:$B,2,FALSE)</f>
        <v>1x16A. DÜZ FİŞ</v>
      </c>
      <c r="C4" s="16" t="s">
        <v>4</v>
      </c>
      <c r="D4" s="16">
        <v>44</v>
      </c>
      <c r="E4" s="16">
        <v>30</v>
      </c>
      <c r="F4" s="33">
        <v>97.2</v>
      </c>
    </row>
    <row r="5" spans="1:6" s="17" customFormat="1" ht="14.45" customHeight="1" x14ac:dyDescent="0.25">
      <c r="A5" s="14">
        <v>404002</v>
      </c>
      <c r="B5" s="15" t="str">
        <f>VLOOKUP(A5,'[1]METE 2023-Mart Fiyat Listesi'!$A:$B,2,FALSE)</f>
        <v>1x16A. DÜZ FİŞ  UPS</v>
      </c>
      <c r="C5" s="16" t="s">
        <v>4</v>
      </c>
      <c r="D5" s="16">
        <v>44</v>
      </c>
      <c r="E5" s="16">
        <v>30</v>
      </c>
      <c r="F5" s="33">
        <v>116.6</v>
      </c>
    </row>
    <row r="6" spans="1:6" s="17" customFormat="1" ht="14.45" customHeight="1" x14ac:dyDescent="0.25">
      <c r="A6" s="14">
        <v>404003</v>
      </c>
      <c r="B6" s="15" t="str">
        <f>VLOOKUP(A6,'[1]METE 2023-Mart Fiyat Listesi'!$A:$B,2,FALSE)</f>
        <v>1x16A. EĞİK FİŞ</v>
      </c>
      <c r="C6" s="16" t="s">
        <v>4</v>
      </c>
      <c r="D6" s="16">
        <v>44</v>
      </c>
      <c r="E6" s="16">
        <v>30</v>
      </c>
      <c r="F6" s="33">
        <v>128</v>
      </c>
    </row>
    <row r="7" spans="1:6" s="17" customFormat="1" ht="14.45" customHeight="1" x14ac:dyDescent="0.25">
      <c r="A7" s="14">
        <v>404004</v>
      </c>
      <c r="B7" s="15" t="str">
        <f>VLOOKUP(A7,'[1]METE 2023-Mart Fiyat Listesi'!$A:$B,2,FALSE)</f>
        <v>1x16A. EĞİK FİŞ UPS</v>
      </c>
      <c r="C7" s="16" t="s">
        <v>4</v>
      </c>
      <c r="D7" s="16">
        <v>44</v>
      </c>
      <c r="E7" s="16">
        <v>30</v>
      </c>
      <c r="F7" s="33">
        <v>134.5</v>
      </c>
    </row>
    <row r="8" spans="1:6" s="17" customFormat="1" ht="14.45" customHeight="1" x14ac:dyDescent="0.25">
      <c r="A8" s="14">
        <v>404005</v>
      </c>
      <c r="B8" s="15" t="str">
        <f>VLOOKUP(A8,'[1]METE 2023-Mart Fiyat Listesi'!$A:$B,2,FALSE)</f>
        <v xml:space="preserve">1x16A. 2'Lİ GRUP PRİZ </v>
      </c>
      <c r="C8" s="16" t="s">
        <v>4</v>
      </c>
      <c r="D8" s="16">
        <v>44</v>
      </c>
      <c r="E8" s="16">
        <v>10</v>
      </c>
      <c r="F8" s="33">
        <v>311</v>
      </c>
    </row>
    <row r="9" spans="1:6" s="17" customFormat="1" ht="14.45" customHeight="1" x14ac:dyDescent="0.25">
      <c r="A9" s="14">
        <v>404006</v>
      </c>
      <c r="B9" s="15" t="s">
        <v>1225</v>
      </c>
      <c r="C9" s="16" t="s">
        <v>4</v>
      </c>
      <c r="D9" s="16">
        <v>44</v>
      </c>
      <c r="E9" s="16">
        <v>10</v>
      </c>
      <c r="F9" s="33">
        <v>342</v>
      </c>
    </row>
    <row r="10" spans="1:6" s="17" customFormat="1" ht="14.45" customHeight="1" x14ac:dyDescent="0.25">
      <c r="A10" s="14">
        <v>404007</v>
      </c>
      <c r="B10" s="15" t="str">
        <f>VLOOKUP(A10,'[1]METE 2023-Mart Fiyat Listesi'!$A:$B,2,FALSE)</f>
        <v xml:space="preserve">1x16A. 4'LÜ GRUP PRİZ </v>
      </c>
      <c r="C10" s="16" t="s">
        <v>4</v>
      </c>
      <c r="D10" s="16">
        <v>44</v>
      </c>
      <c r="E10" s="16">
        <v>6</v>
      </c>
      <c r="F10" s="33">
        <v>411.5</v>
      </c>
    </row>
    <row r="11" spans="1:6" s="17" customFormat="1" x14ac:dyDescent="0.25">
      <c r="A11" s="14">
        <v>404008</v>
      </c>
      <c r="B11" s="15" t="s">
        <v>1226</v>
      </c>
      <c r="C11" s="16" t="s">
        <v>4</v>
      </c>
      <c r="D11" s="16">
        <v>44</v>
      </c>
      <c r="E11" s="16">
        <v>6</v>
      </c>
      <c r="F11" s="33">
        <v>452.4</v>
      </c>
    </row>
    <row r="12" spans="1:6" s="17" customFormat="1" ht="14.45" customHeight="1" x14ac:dyDescent="0.25">
      <c r="A12" s="14">
        <v>404009</v>
      </c>
      <c r="B12" s="15" t="s">
        <v>1227</v>
      </c>
      <c r="C12" s="16" t="s">
        <v>4</v>
      </c>
      <c r="D12" s="16">
        <v>44</v>
      </c>
      <c r="E12" s="16">
        <v>8</v>
      </c>
      <c r="F12" s="33">
        <v>192.8</v>
      </c>
    </row>
    <row r="13" spans="1:6" s="17" customFormat="1" ht="14.45" customHeight="1" x14ac:dyDescent="0.25">
      <c r="A13" s="14">
        <v>404010</v>
      </c>
      <c r="B13" s="15" t="s">
        <v>1228</v>
      </c>
      <c r="C13" s="16" t="s">
        <v>4</v>
      </c>
      <c r="D13" s="16">
        <v>44</v>
      </c>
      <c r="E13" s="16">
        <v>20</v>
      </c>
      <c r="F13" s="33">
        <v>139.30000000000001</v>
      </c>
    </row>
    <row r="14" spans="1:6" s="17" customFormat="1" ht="14.45" customHeight="1" x14ac:dyDescent="0.25">
      <c r="A14" s="14">
        <v>404011</v>
      </c>
      <c r="B14" s="15" t="s">
        <v>1415</v>
      </c>
      <c r="C14" s="16" t="s">
        <v>4</v>
      </c>
      <c r="D14" s="16">
        <v>44</v>
      </c>
      <c r="E14" s="16">
        <v>20</v>
      </c>
      <c r="F14" s="33">
        <v>153.6</v>
      </c>
    </row>
    <row r="15" spans="1:6" s="17" customFormat="1" ht="14.45" customHeight="1" x14ac:dyDescent="0.25">
      <c r="A15" s="14">
        <v>404029</v>
      </c>
      <c r="B15" s="15" t="s">
        <v>1416</v>
      </c>
      <c r="C15" s="16" t="s">
        <v>4</v>
      </c>
      <c r="D15" s="16">
        <v>20</v>
      </c>
      <c r="E15" s="16">
        <v>20</v>
      </c>
      <c r="F15" s="33">
        <v>119.9</v>
      </c>
    </row>
    <row r="16" spans="1:6" s="17" customFormat="1" ht="14.45" customHeight="1" x14ac:dyDescent="0.25">
      <c r="A16" s="14">
        <v>404012</v>
      </c>
      <c r="B16" s="15" t="s">
        <v>1229</v>
      </c>
      <c r="C16" s="16" t="s">
        <v>4</v>
      </c>
      <c r="D16" s="16">
        <v>44</v>
      </c>
      <c r="E16" s="16">
        <v>20</v>
      </c>
      <c r="F16" s="33">
        <v>171.7</v>
      </c>
    </row>
    <row r="17" spans="1:6" s="17" customFormat="1" ht="14.45" customHeight="1" x14ac:dyDescent="0.25">
      <c r="A17" s="14">
        <v>404013</v>
      </c>
      <c r="B17" s="15" t="s">
        <v>1230</v>
      </c>
      <c r="C17" s="16" t="s">
        <v>4</v>
      </c>
      <c r="D17" s="16">
        <v>44</v>
      </c>
      <c r="E17" s="16">
        <v>20</v>
      </c>
      <c r="F17" s="33">
        <v>188.4</v>
      </c>
    </row>
    <row r="18" spans="1:6" s="17" customFormat="1" ht="14.45" customHeight="1" x14ac:dyDescent="0.25">
      <c r="A18" s="14">
        <v>404014</v>
      </c>
      <c r="B18" s="15" t="s">
        <v>1231</v>
      </c>
      <c r="C18" s="16" t="s">
        <v>4</v>
      </c>
      <c r="D18" s="16">
        <v>44</v>
      </c>
      <c r="E18" s="16">
        <v>6</v>
      </c>
      <c r="F18" s="33">
        <v>322.39999999999998</v>
      </c>
    </row>
    <row r="19" spans="1:6" s="17" customFormat="1" ht="14.45" customHeight="1" x14ac:dyDescent="0.25">
      <c r="A19" s="14">
        <v>404015</v>
      </c>
      <c r="B19" s="15" t="s">
        <v>1232</v>
      </c>
      <c r="C19" s="16" t="s">
        <v>4</v>
      </c>
      <c r="D19" s="16">
        <v>44</v>
      </c>
      <c r="E19" s="16">
        <v>6</v>
      </c>
      <c r="F19" s="33">
        <v>355.2</v>
      </c>
    </row>
    <row r="20" spans="1:6" s="17" customFormat="1" ht="14.45" customHeight="1" x14ac:dyDescent="0.25">
      <c r="A20" s="14" t="s">
        <v>1025</v>
      </c>
      <c r="B20" s="15" t="s">
        <v>1026</v>
      </c>
      <c r="C20" s="16" t="s">
        <v>4</v>
      </c>
      <c r="D20" s="16">
        <v>44</v>
      </c>
      <c r="E20" s="16">
        <v>40</v>
      </c>
      <c r="F20" s="33">
        <v>102.1</v>
      </c>
    </row>
    <row r="21" spans="1:6" s="17" customFormat="1" ht="14.45" customHeight="1" x14ac:dyDescent="0.25">
      <c r="A21" s="14" t="s">
        <v>1027</v>
      </c>
      <c r="B21" s="15" t="s">
        <v>1028</v>
      </c>
      <c r="C21" s="16" t="s">
        <v>4</v>
      </c>
      <c r="D21" s="16">
        <v>44</v>
      </c>
      <c r="E21" s="16">
        <v>40</v>
      </c>
      <c r="F21" s="33">
        <v>102.1</v>
      </c>
    </row>
    <row r="22" spans="1:6" s="17" customFormat="1" ht="14.45" customHeight="1" x14ac:dyDescent="0.25">
      <c r="A22" s="14" t="s">
        <v>6</v>
      </c>
      <c r="B22" s="15" t="str">
        <f>VLOOKUP(A22,'[1]METE 2023-Mart Fiyat Listesi'!$A:$B,2,FALSE)</f>
        <v>1x16A. PANO PRİZİ (ÜST YAN GİRİŞLİ) MAVİ</v>
      </c>
      <c r="C22" s="16" t="s">
        <v>4</v>
      </c>
      <c r="D22" s="16">
        <v>44</v>
      </c>
      <c r="E22" s="16">
        <v>40</v>
      </c>
      <c r="F22" s="33">
        <v>102.1</v>
      </c>
    </row>
    <row r="23" spans="1:6" s="17" customFormat="1" ht="14.45" customHeight="1" x14ac:dyDescent="0.25">
      <c r="A23" s="14" t="s">
        <v>1029</v>
      </c>
      <c r="B23" s="15" t="s">
        <v>1030</v>
      </c>
      <c r="C23" s="16" t="s">
        <v>4</v>
      </c>
      <c r="D23" s="16">
        <v>44</v>
      </c>
      <c r="E23" s="16">
        <v>40</v>
      </c>
      <c r="F23" s="33">
        <v>102.1</v>
      </c>
    </row>
    <row r="24" spans="1:6" s="17" customFormat="1" ht="14.45" customHeight="1" x14ac:dyDescent="0.25">
      <c r="A24" s="14" t="s">
        <v>1031</v>
      </c>
      <c r="B24" s="15" t="s">
        <v>1032</v>
      </c>
      <c r="C24" s="16" t="s">
        <v>4</v>
      </c>
      <c r="D24" s="16">
        <v>44</v>
      </c>
      <c r="E24" s="16">
        <v>40</v>
      </c>
      <c r="F24" s="33">
        <v>102.1</v>
      </c>
    </row>
    <row r="25" spans="1:6" s="17" customFormat="1" ht="14.45" customHeight="1" x14ac:dyDescent="0.25">
      <c r="A25" s="14" t="s">
        <v>7</v>
      </c>
      <c r="B25" s="15" t="str">
        <f>VLOOKUP(A25,'[1]METE 2023-Mart Fiyat Listesi'!$A:$B,2,FALSE)</f>
        <v>1x16A. PANO PRİZİ (ALT YAN GİRİŞLİ) MAVİ</v>
      </c>
      <c r="C25" s="16" t="s">
        <v>4</v>
      </c>
      <c r="D25" s="16">
        <v>44</v>
      </c>
      <c r="E25" s="16">
        <v>40</v>
      </c>
      <c r="F25" s="33">
        <v>102.1</v>
      </c>
    </row>
    <row r="26" spans="1:6" s="17" customFormat="1" ht="14.45" customHeight="1" x14ac:dyDescent="0.25">
      <c r="A26" s="14" t="s">
        <v>1039</v>
      </c>
      <c r="B26" s="15" t="s">
        <v>1040</v>
      </c>
      <c r="C26" s="16" t="s">
        <v>4</v>
      </c>
      <c r="D26" s="16">
        <v>44</v>
      </c>
      <c r="E26" s="16">
        <v>40</v>
      </c>
      <c r="F26" s="33">
        <v>102.1</v>
      </c>
    </row>
    <row r="27" spans="1:6" s="17" customFormat="1" ht="14.45" customHeight="1" x14ac:dyDescent="0.25">
      <c r="A27" s="14" t="s">
        <v>1041</v>
      </c>
      <c r="B27" s="15" t="s">
        <v>1042</v>
      </c>
      <c r="C27" s="16" t="s">
        <v>4</v>
      </c>
      <c r="D27" s="16">
        <v>44</v>
      </c>
      <c r="E27" s="16">
        <v>40</v>
      </c>
      <c r="F27" s="33">
        <v>102.1</v>
      </c>
    </row>
    <row r="28" spans="1:6" s="17" customFormat="1" ht="14.45" customHeight="1" x14ac:dyDescent="0.25">
      <c r="A28" s="14" t="s">
        <v>1043</v>
      </c>
      <c r="B28" s="15" t="s">
        <v>1044</v>
      </c>
      <c r="C28" s="16" t="s">
        <v>4</v>
      </c>
      <c r="D28" s="16">
        <v>44</v>
      </c>
      <c r="E28" s="16">
        <v>40</v>
      </c>
      <c r="F28" s="33">
        <v>102.1</v>
      </c>
    </row>
    <row r="29" spans="1:6" s="17" customFormat="1" ht="14.45" customHeight="1" x14ac:dyDescent="0.25">
      <c r="A29" s="14" t="s">
        <v>1033</v>
      </c>
      <c r="B29" s="15" t="s">
        <v>1034</v>
      </c>
      <c r="C29" s="16" t="s">
        <v>4</v>
      </c>
      <c r="D29" s="16">
        <v>54</v>
      </c>
      <c r="E29" s="16">
        <v>40</v>
      </c>
      <c r="F29" s="33">
        <v>142.6</v>
      </c>
    </row>
    <row r="30" spans="1:6" s="17" customFormat="1" ht="14.45" customHeight="1" x14ac:dyDescent="0.25">
      <c r="A30" s="14" t="s">
        <v>1035</v>
      </c>
      <c r="B30" s="15" t="s">
        <v>1036</v>
      </c>
      <c r="C30" s="16" t="s">
        <v>4</v>
      </c>
      <c r="D30" s="16">
        <v>54</v>
      </c>
      <c r="E30" s="16">
        <v>40</v>
      </c>
      <c r="F30" s="33">
        <v>142.6</v>
      </c>
    </row>
    <row r="31" spans="1:6" s="17" customFormat="1" ht="14.45" customHeight="1" x14ac:dyDescent="0.25">
      <c r="A31" s="14" t="s">
        <v>8</v>
      </c>
      <c r="B31" s="15" t="str">
        <f>VLOOKUP(A31,'[1]METE 2023-Mart Fiyat Listesi'!$A:$B,2,FALSE)</f>
        <v>1x16A. PANO PRİZİ ÜST YAN GİRİŞ CONT. KAPAKLI MAVİ</v>
      </c>
      <c r="C31" s="16" t="s">
        <v>4</v>
      </c>
      <c r="D31" s="16">
        <v>54</v>
      </c>
      <c r="E31" s="16">
        <v>40</v>
      </c>
      <c r="F31" s="33">
        <v>142.6</v>
      </c>
    </row>
    <row r="32" spans="1:6" s="17" customFormat="1" ht="14.45" customHeight="1" x14ac:dyDescent="0.25">
      <c r="A32" s="14" t="s">
        <v>1037</v>
      </c>
      <c r="B32" s="15" t="s">
        <v>1038</v>
      </c>
      <c r="C32" s="16" t="s">
        <v>4</v>
      </c>
      <c r="D32" s="16">
        <v>54</v>
      </c>
      <c r="E32" s="16">
        <v>40</v>
      </c>
      <c r="F32" s="33">
        <v>142.6</v>
      </c>
    </row>
    <row r="33" spans="1:6" s="17" customFormat="1" ht="14.45" customHeight="1" x14ac:dyDescent="0.25">
      <c r="A33" s="14" t="s">
        <v>9</v>
      </c>
      <c r="B33" s="15" t="str">
        <f>VLOOKUP(A33,'[1]METE 2023-Mart Fiyat Listesi'!$A:$B,2,FALSE)</f>
        <v>1x16A. PANO PRİZİ ALT YAN GİRİŞ CONT. KAPAKLI MAVİ</v>
      </c>
      <c r="C33" s="16" t="s">
        <v>4</v>
      </c>
      <c r="D33" s="16">
        <v>54</v>
      </c>
      <c r="E33" s="16">
        <v>40</v>
      </c>
      <c r="F33" s="33">
        <v>142.6</v>
      </c>
    </row>
    <row r="34" spans="1:6" s="17" customFormat="1" ht="14.45" customHeight="1" x14ac:dyDescent="0.25">
      <c r="A34" s="14" t="s">
        <v>10</v>
      </c>
      <c r="B34" s="15" t="str">
        <f>VLOOKUP(A34,'[1]METE 2023-Mart Fiyat Listesi'!$A:$B,2,FALSE)</f>
        <v>1x16A. PANO PRİZİ (Ç. KOR. ÜST YAN GİRİŞLİ) MAVİ</v>
      </c>
      <c r="C34" s="16" t="s">
        <v>4</v>
      </c>
      <c r="D34" s="16">
        <v>44</v>
      </c>
      <c r="E34" s="16">
        <v>40</v>
      </c>
      <c r="F34" s="33">
        <v>129.6</v>
      </c>
    </row>
    <row r="35" spans="1:6" s="17" customFormat="1" ht="14.45" customHeight="1" x14ac:dyDescent="0.25">
      <c r="A35" s="14" t="s">
        <v>11</v>
      </c>
      <c r="B35" s="15" t="str">
        <f>VLOOKUP(A35,'[1]METE 2023-Mart Fiyat Listesi'!$A:$B,2,FALSE)</f>
        <v>1x16A. PANO PRİZİ (Ç. KOR. ALT YAN GİRİŞLİ) MAVİ</v>
      </c>
      <c r="C35" s="16" t="s">
        <v>4</v>
      </c>
      <c r="D35" s="16">
        <v>44</v>
      </c>
      <c r="E35" s="16">
        <v>40</v>
      </c>
      <c r="F35" s="33">
        <v>129.6</v>
      </c>
    </row>
    <row r="36" spans="1:6" s="17" customFormat="1" ht="14.45" customHeight="1" x14ac:dyDescent="0.25">
      <c r="A36" s="14" t="s">
        <v>12</v>
      </c>
      <c r="B36" s="15" t="str">
        <f>VLOOKUP(A36,'[1]METE 2023-Mart Fiyat Listesi'!$A:$B,2,FALSE)</f>
        <v>1x16A.PANO PRİZİ Ç.KOR. ÜST YAN GRŞ CON. KAP. MAVİ</v>
      </c>
      <c r="C36" s="16" t="s">
        <v>4</v>
      </c>
      <c r="D36" s="16">
        <v>54</v>
      </c>
      <c r="E36" s="16">
        <v>40</v>
      </c>
      <c r="F36" s="33">
        <v>139.30000000000001</v>
      </c>
    </row>
    <row r="37" spans="1:6" s="17" customFormat="1" ht="14.45" customHeight="1" x14ac:dyDescent="0.25">
      <c r="A37" s="14" t="s">
        <v>1067</v>
      </c>
      <c r="B37" s="15" t="s">
        <v>1068</v>
      </c>
      <c r="C37" s="16" t="s">
        <v>4</v>
      </c>
      <c r="D37" s="16">
        <v>54</v>
      </c>
      <c r="E37" s="16">
        <v>40</v>
      </c>
      <c r="F37" s="33">
        <v>139.30000000000001</v>
      </c>
    </row>
    <row r="38" spans="1:6" s="17" customFormat="1" ht="14.45" customHeight="1" x14ac:dyDescent="0.25">
      <c r="A38" s="14" t="s">
        <v>13</v>
      </c>
      <c r="B38" s="15" t="str">
        <f>VLOOKUP(A38,'[1]METE 2023-Mart Fiyat Listesi'!$A:$B,2,FALSE)</f>
        <v>1x16A.PANO PRİZİ Ç.KOR. ALT YAN GRŞ CON. KAP. MAVİ</v>
      </c>
      <c r="C38" s="16" t="s">
        <v>4</v>
      </c>
      <c r="D38" s="16">
        <v>54</v>
      </c>
      <c r="E38" s="16">
        <v>40</v>
      </c>
      <c r="F38" s="33">
        <v>139.30000000000001</v>
      </c>
    </row>
    <row r="39" spans="1:6" s="17" customFormat="1" ht="14.45" customHeight="1" x14ac:dyDescent="0.25">
      <c r="A39" s="14">
        <v>40401704</v>
      </c>
      <c r="B39" s="15" t="s">
        <v>1045</v>
      </c>
      <c r="C39" s="16" t="s">
        <v>4</v>
      </c>
      <c r="D39" s="16">
        <v>44</v>
      </c>
      <c r="E39" s="16">
        <v>40</v>
      </c>
      <c r="F39" s="33">
        <v>140.9</v>
      </c>
    </row>
    <row r="40" spans="1:6" s="17" customFormat="1" ht="14.45" customHeight="1" x14ac:dyDescent="0.25">
      <c r="A40" s="14">
        <v>40401705</v>
      </c>
      <c r="B40" s="15" t="s">
        <v>1046</v>
      </c>
      <c r="C40" s="16" t="s">
        <v>4</v>
      </c>
      <c r="D40" s="16">
        <v>44</v>
      </c>
      <c r="E40" s="16">
        <v>40</v>
      </c>
      <c r="F40" s="33">
        <v>140.9</v>
      </c>
    </row>
    <row r="41" spans="1:6" s="17" customFormat="1" ht="14.45" customHeight="1" x14ac:dyDescent="0.25">
      <c r="A41" s="14">
        <v>40401706</v>
      </c>
      <c r="B41" s="15" t="str">
        <f>VLOOKUP(A41,'[1]METE 2023-Mart Fiyat Listesi'!$A:$B,2,FALSE)</f>
        <v>1x16A. UPS PANO PRİZİ YAN GİRİŞLİ MAVİ</v>
      </c>
      <c r="C41" s="16" t="s">
        <v>4</v>
      </c>
      <c r="D41" s="16">
        <v>44</v>
      </c>
      <c r="E41" s="16">
        <v>40</v>
      </c>
      <c r="F41" s="33">
        <v>140.9</v>
      </c>
    </row>
    <row r="42" spans="1:6" s="17" customFormat="1" ht="14.45" customHeight="1" x14ac:dyDescent="0.25">
      <c r="A42" s="14">
        <v>40401904</v>
      </c>
      <c r="B42" s="15" t="s">
        <v>1047</v>
      </c>
      <c r="C42" s="16" t="s">
        <v>4</v>
      </c>
      <c r="D42" s="16">
        <v>44</v>
      </c>
      <c r="E42" s="16">
        <v>40</v>
      </c>
      <c r="F42" s="33">
        <v>140.9</v>
      </c>
    </row>
    <row r="43" spans="1:6" s="17" customFormat="1" ht="14.45" customHeight="1" x14ac:dyDescent="0.25">
      <c r="A43" s="14">
        <v>40401905</v>
      </c>
      <c r="B43" s="15" t="s">
        <v>1048</v>
      </c>
      <c r="C43" s="16" t="s">
        <v>4</v>
      </c>
      <c r="D43" s="16">
        <v>44</v>
      </c>
      <c r="E43" s="16">
        <v>40</v>
      </c>
      <c r="F43" s="33">
        <v>140.9</v>
      </c>
    </row>
    <row r="44" spans="1:6" s="17" customFormat="1" ht="14.45" customHeight="1" x14ac:dyDescent="0.25">
      <c r="A44" s="14">
        <v>40401906</v>
      </c>
      <c r="B44" s="15" t="str">
        <f>VLOOKUP(A44,'[1]METE 2023-Mart Fiyat Listesi'!$A:$B,2,FALSE)</f>
        <v>1x16A. UPS PANO PRİZİ ARKA GİRİŞLİ MAVİ</v>
      </c>
      <c r="C44" s="16" t="s">
        <v>4</v>
      </c>
      <c r="D44" s="16">
        <v>44</v>
      </c>
      <c r="E44" s="16">
        <v>40</v>
      </c>
      <c r="F44" s="33">
        <v>140.9</v>
      </c>
    </row>
    <row r="45" spans="1:6" s="17" customFormat="1" ht="14.45" customHeight="1" x14ac:dyDescent="0.25">
      <c r="A45" s="14">
        <v>40403204</v>
      </c>
      <c r="B45" s="15" t="s">
        <v>1061</v>
      </c>
      <c r="C45" s="16" t="s">
        <v>4</v>
      </c>
      <c r="D45" s="16">
        <v>54</v>
      </c>
      <c r="E45" s="16">
        <v>40</v>
      </c>
      <c r="F45" s="33">
        <v>160.4</v>
      </c>
    </row>
    <row r="46" spans="1:6" s="17" customFormat="1" ht="14.45" customHeight="1" x14ac:dyDescent="0.25">
      <c r="A46" s="14">
        <v>40403205</v>
      </c>
      <c r="B46" s="15" t="s">
        <v>1062</v>
      </c>
      <c r="C46" s="16" t="s">
        <v>4</v>
      </c>
      <c r="D46" s="16">
        <v>54</v>
      </c>
      <c r="E46" s="16">
        <v>40</v>
      </c>
      <c r="F46" s="33">
        <v>160.4</v>
      </c>
    </row>
    <row r="47" spans="1:6" s="17" customFormat="1" ht="14.45" customHeight="1" x14ac:dyDescent="0.25">
      <c r="A47" s="14">
        <v>40403206</v>
      </c>
      <c r="B47" s="15" t="str">
        <f>VLOOKUP(A47,'[1]METE 2023-Mart Fiyat Listesi'!$A:$B,2,FALSE)</f>
        <v>1x16A. UPS PANO PRİZİ CON. KAP. YAN GİRİŞLİ MAVİ</v>
      </c>
      <c r="C47" s="16" t="s">
        <v>4</v>
      </c>
      <c r="D47" s="16">
        <v>54</v>
      </c>
      <c r="E47" s="16">
        <v>40</v>
      </c>
      <c r="F47" s="33">
        <v>160.4</v>
      </c>
    </row>
    <row r="48" spans="1:6" s="17" customFormat="1" ht="14.45" customHeight="1" x14ac:dyDescent="0.25">
      <c r="A48" s="14">
        <v>40403304</v>
      </c>
      <c r="B48" s="15" t="s">
        <v>1063</v>
      </c>
      <c r="C48" s="16" t="s">
        <v>4</v>
      </c>
      <c r="D48" s="16">
        <v>54</v>
      </c>
      <c r="E48" s="16">
        <v>40</v>
      </c>
      <c r="F48" s="33">
        <v>160.4</v>
      </c>
    </row>
    <row r="49" spans="1:6" s="17" customFormat="1" ht="14.45" customHeight="1" x14ac:dyDescent="0.25">
      <c r="A49" s="14">
        <v>40403305</v>
      </c>
      <c r="B49" s="15" t="s">
        <v>1064</v>
      </c>
      <c r="C49" s="16" t="s">
        <v>4</v>
      </c>
      <c r="D49" s="16">
        <v>54</v>
      </c>
      <c r="E49" s="16">
        <v>40</v>
      </c>
      <c r="F49" s="33">
        <v>160.4</v>
      </c>
    </row>
    <row r="50" spans="1:6" s="17" customFormat="1" ht="14.45" customHeight="1" x14ac:dyDescent="0.25">
      <c r="A50" s="14">
        <v>40403306</v>
      </c>
      <c r="B50" s="15" t="str">
        <f>VLOOKUP(A50,'[1]METE 2023-Mart Fiyat Listesi'!$A:$B,2,FALSE)</f>
        <v>1x16A. UPS PANO PRİZİ CON. KAP. ARKA GİRİŞLİ MAVİ</v>
      </c>
      <c r="C50" s="16" t="s">
        <v>4</v>
      </c>
      <c r="D50" s="16">
        <v>54</v>
      </c>
      <c r="E50" s="16">
        <v>40</v>
      </c>
      <c r="F50" s="33">
        <v>160.4</v>
      </c>
    </row>
    <row r="51" spans="1:6" s="17" customFormat="1" ht="14.45" customHeight="1" x14ac:dyDescent="0.25">
      <c r="A51" s="14">
        <v>40402504</v>
      </c>
      <c r="B51" s="15" t="s">
        <v>1051</v>
      </c>
      <c r="C51" s="16" t="s">
        <v>905</v>
      </c>
      <c r="D51" s="16">
        <v>44</v>
      </c>
      <c r="E51" s="16">
        <v>40</v>
      </c>
      <c r="F51" s="33">
        <v>157.1</v>
      </c>
    </row>
    <row r="52" spans="1:6" s="17" customFormat="1" ht="14.45" customHeight="1" x14ac:dyDescent="0.25">
      <c r="A52" s="14">
        <v>40402506</v>
      </c>
      <c r="B52" s="15" t="str">
        <f>VLOOKUP(A52,'[1]METE 2023-Mart Fiyat Listesi'!$A:$B,2,FALSE)</f>
        <v>1x16A. PANO PRİZİ (YAYLI  SİSTEM) MAVİ</v>
      </c>
      <c r="C52" s="16" t="s">
        <v>905</v>
      </c>
      <c r="D52" s="16">
        <v>44</v>
      </c>
      <c r="E52" s="16">
        <v>40</v>
      </c>
      <c r="F52" s="33">
        <v>157.1</v>
      </c>
    </row>
    <row r="53" spans="1:6" s="17" customFormat="1" ht="14.45" customHeight="1" x14ac:dyDescent="0.25">
      <c r="A53" s="14">
        <v>40403506</v>
      </c>
      <c r="B53" s="15" t="str">
        <f>VLOOKUP(A53,'[1]METE 2023-Mart Fiyat Listesi'!$A:$B,2,FALSE)</f>
        <v>1x16A. PANO PRİZİ (YAYLI  SİSTEM) MAVİ CON. KAPAK</v>
      </c>
      <c r="C53" s="16" t="s">
        <v>905</v>
      </c>
      <c r="D53" s="16">
        <v>54</v>
      </c>
      <c r="E53" s="16">
        <v>40</v>
      </c>
      <c r="F53" s="33">
        <v>170.1</v>
      </c>
    </row>
    <row r="54" spans="1:6" s="17" customFormat="1" ht="14.45" customHeight="1" x14ac:dyDescent="0.25">
      <c r="A54" s="14">
        <v>40403706</v>
      </c>
      <c r="B54" s="15" t="str">
        <f>VLOOKUP(A54,'[1]METE 2023-Mart Fiyat Listesi'!$A:$B,2,FALSE)</f>
        <v>1x16A.PANO PRİZ+ KASA (RAY MONTAJ ELEMANLI) MAVİ</v>
      </c>
      <c r="C54" s="16" t="s">
        <v>4</v>
      </c>
      <c r="D54" s="16">
        <v>44</v>
      </c>
      <c r="E54" s="16">
        <v>20</v>
      </c>
      <c r="F54" s="33">
        <v>246.2</v>
      </c>
    </row>
    <row r="55" spans="1:6" s="17" customFormat="1" ht="14.45" customHeight="1" x14ac:dyDescent="0.25">
      <c r="A55" s="14">
        <v>40402005</v>
      </c>
      <c r="B55" s="15" t="str">
        <f>VLOOKUP(A55,'[1]METE 2023-Mart Fiyat Listesi'!$A:$B,2,FALSE)</f>
        <v>1x16A. MAKİNE PRİZİ YAN GİRİŞLİ GRİ</v>
      </c>
      <c r="C55" s="16" t="s">
        <v>4</v>
      </c>
      <c r="D55" s="16">
        <v>44</v>
      </c>
      <c r="E55" s="16">
        <v>20</v>
      </c>
      <c r="F55" s="33">
        <v>147.4</v>
      </c>
    </row>
    <row r="56" spans="1:6" s="17" customFormat="1" ht="14.45" customHeight="1" x14ac:dyDescent="0.25">
      <c r="A56" s="14">
        <v>40404005</v>
      </c>
      <c r="B56" s="15" t="str">
        <f>VLOOKUP(A56,'[1]METE 2023-Mart Fiyat Listesi'!$A:$B,2,FALSE)</f>
        <v>1x16A. MAKİNE PRİZİ KAPAKLI CONTALI YAN GİRİŞ GRİ</v>
      </c>
      <c r="C56" s="16" t="s">
        <v>4</v>
      </c>
      <c r="D56" s="16">
        <v>54</v>
      </c>
      <c r="E56" s="16">
        <v>20</v>
      </c>
      <c r="F56" s="33">
        <v>160.4</v>
      </c>
    </row>
    <row r="57" spans="1:6" s="17" customFormat="1" ht="14.45" customHeight="1" x14ac:dyDescent="0.25">
      <c r="A57" s="14">
        <v>40402105</v>
      </c>
      <c r="B57" s="15" t="str">
        <f>VLOOKUP(A57,'[1]METE 2023-Mart Fiyat Listesi'!$A:$B,2,FALSE)</f>
        <v>1X16A. UPS MAKİNE PRİZİ (YAN GİRİŞLİ) GRİ</v>
      </c>
      <c r="C57" s="16" t="s">
        <v>4</v>
      </c>
      <c r="D57" s="16">
        <v>44</v>
      </c>
      <c r="E57" s="16">
        <v>20</v>
      </c>
      <c r="F57" s="33">
        <v>192.8</v>
      </c>
    </row>
    <row r="58" spans="1:6" s="17" customFormat="1" ht="14.45" customHeight="1" x14ac:dyDescent="0.25">
      <c r="A58" s="14">
        <v>40402106</v>
      </c>
      <c r="B58" s="15" t="s">
        <v>1050</v>
      </c>
      <c r="C58" s="16" t="s">
        <v>4</v>
      </c>
      <c r="D58" s="16">
        <v>44</v>
      </c>
      <c r="E58" s="16">
        <v>20</v>
      </c>
      <c r="F58" s="33">
        <v>192.8</v>
      </c>
    </row>
    <row r="59" spans="1:6" s="17" customFormat="1" ht="14.45" customHeight="1" x14ac:dyDescent="0.25">
      <c r="A59" s="14">
        <v>40404205</v>
      </c>
      <c r="B59" s="15" t="str">
        <f>VLOOKUP(A59,'[1]METE 2023-Mart Fiyat Listesi'!$A:$B,2,FALSE)</f>
        <v>1X16A. UPS MAKİNE PRIZI CON.KAP. (YAN GİRİŞ) GRİ</v>
      </c>
      <c r="C59" s="16" t="s">
        <v>4</v>
      </c>
      <c r="D59" s="16">
        <v>54</v>
      </c>
      <c r="E59" s="16">
        <v>20</v>
      </c>
      <c r="F59" s="33">
        <v>204.1</v>
      </c>
    </row>
    <row r="60" spans="1:6" s="17" customFormat="1" ht="14.45" customHeight="1" x14ac:dyDescent="0.25">
      <c r="A60" s="14">
        <v>40402605</v>
      </c>
      <c r="B60" s="15" t="str">
        <f>VLOOKUP(A60,'[1]METE 2023-Mart Fiyat Listesi'!$A:$B,2,FALSE)</f>
        <v>1x16A.MAKİNE PRİZİ ARKA GİRİŞ (YAYLI  SİSTEM) GRİ</v>
      </c>
      <c r="C60" s="16" t="s">
        <v>905</v>
      </c>
      <c r="D60" s="16">
        <v>44</v>
      </c>
      <c r="E60" s="16">
        <v>20</v>
      </c>
      <c r="F60" s="33">
        <v>170.1</v>
      </c>
    </row>
    <row r="61" spans="1:6" s="17" customFormat="1" ht="14.45" customHeight="1" x14ac:dyDescent="0.25">
      <c r="A61" s="14">
        <v>40404605</v>
      </c>
      <c r="B61" s="15" t="str">
        <f>VLOOKUP(A61,'[1]METE 2023-Mart Fiyat Listesi'!$A:$B,2,FALSE)</f>
        <v>1x16A.MAKİNE PRİZİ ARKA GİRİŞ CON.KPK.YAYLI GRİ</v>
      </c>
      <c r="C61" s="16" t="s">
        <v>905</v>
      </c>
      <c r="D61" s="16">
        <v>54</v>
      </c>
      <c r="E61" s="16">
        <v>20</v>
      </c>
      <c r="F61" s="33">
        <v>189.5</v>
      </c>
    </row>
    <row r="62" spans="1:6" s="17" customFormat="1" ht="14.45" customHeight="1" x14ac:dyDescent="0.25">
      <c r="A62" s="14">
        <v>40405004</v>
      </c>
      <c r="B62" s="15" t="str">
        <f>VLOOKUP(A62,'[1]METE 2023-Mart Fiyat Listesi'!$A:$B,2,FALSE)</f>
        <v>EL LAMBASI (SİYAH)</v>
      </c>
      <c r="C62" s="16" t="s">
        <v>889</v>
      </c>
      <c r="D62" s="16">
        <v>20</v>
      </c>
      <c r="E62" s="16">
        <v>4</v>
      </c>
      <c r="F62" s="33">
        <v>547.6</v>
      </c>
    </row>
    <row r="63" spans="1:6" s="17" customFormat="1" ht="14.45" customHeight="1" x14ac:dyDescent="0.25">
      <c r="A63" s="14">
        <v>40405104</v>
      </c>
      <c r="B63" s="15" t="str">
        <f>VLOOKUP(A63,'[1]METE 2023-Mart Fiyat Listesi'!$A:$B,2,FALSE)</f>
        <v>EL LAMBASI ANAHTARLI (SİYAH)</v>
      </c>
      <c r="C63" s="16" t="s">
        <v>889</v>
      </c>
      <c r="D63" s="16">
        <v>20</v>
      </c>
      <c r="E63" s="16">
        <v>4</v>
      </c>
      <c r="F63" s="33">
        <v>602.6</v>
      </c>
    </row>
    <row r="64" spans="1:6" s="17" customFormat="1" ht="14.45" customHeight="1" x14ac:dyDescent="0.25">
      <c r="A64" s="14">
        <v>40405504</v>
      </c>
      <c r="B64" s="15" t="str">
        <f>VLOOKUP(A64,'[1]METE 2023-Mart Fiyat Listesi'!$A:$B,2,FALSE)</f>
        <v>EL LAMBASI (SİYAH) KABLO  MONTAJLI</v>
      </c>
      <c r="C64" s="16" t="s">
        <v>889</v>
      </c>
      <c r="D64" s="16">
        <v>20</v>
      </c>
      <c r="E64" s="16">
        <v>1</v>
      </c>
      <c r="F64" s="33">
        <v>1067.5999999999999</v>
      </c>
    </row>
    <row r="65" spans="1:6" s="17" customFormat="1" ht="14.45" customHeight="1" x14ac:dyDescent="0.25">
      <c r="A65" s="14">
        <v>40406004</v>
      </c>
      <c r="B65" s="15" t="str">
        <f>VLOOKUP(A65,'[1]METE 2023-Mart Fiyat Listesi'!$A:$B,2,FALSE)</f>
        <v>EL LAMBASI ANAHTARLI (SİYAH) KABLO MONTAJLI</v>
      </c>
      <c r="C65" s="16" t="s">
        <v>889</v>
      </c>
      <c r="D65" s="16">
        <v>20</v>
      </c>
      <c r="E65" s="16">
        <v>1</v>
      </c>
      <c r="F65" s="33">
        <v>1122.7</v>
      </c>
    </row>
    <row r="66" spans="1:6" s="17" customFormat="1" ht="30" x14ac:dyDescent="0.25">
      <c r="A66" s="30" t="s">
        <v>914</v>
      </c>
      <c r="B66" s="18"/>
      <c r="C66" s="18"/>
      <c r="D66" s="18"/>
      <c r="E66" s="18"/>
      <c r="F66" s="34"/>
    </row>
    <row r="67" spans="1:6" s="17" customFormat="1" ht="14.45" customHeight="1" x14ac:dyDescent="0.25">
      <c r="A67" s="14" t="s">
        <v>14</v>
      </c>
      <c r="B67" s="15" t="str">
        <f>VLOOKUP(A67,'[1]METE 2023-Mart Fiyat Listesi'!$A:$B,2,FALSE)</f>
        <v xml:space="preserve">1x16A MAKİNE PRİZİ IP66/IP68 </v>
      </c>
      <c r="C67" s="16" t="s">
        <v>4</v>
      </c>
      <c r="D67" s="16" t="s">
        <v>909</v>
      </c>
      <c r="E67" s="16">
        <v>10</v>
      </c>
      <c r="F67" s="33" t="s">
        <v>665</v>
      </c>
    </row>
    <row r="68" spans="1:6" s="17" customFormat="1" ht="14.45" customHeight="1" x14ac:dyDescent="0.25">
      <c r="A68" s="14" t="s">
        <v>15</v>
      </c>
      <c r="B68" s="15" t="s">
        <v>890</v>
      </c>
      <c r="C68" s="16" t="s">
        <v>4</v>
      </c>
      <c r="D68" s="16" t="s">
        <v>909</v>
      </c>
      <c r="E68" s="16">
        <v>10</v>
      </c>
      <c r="F68" s="33" t="s">
        <v>665</v>
      </c>
    </row>
    <row r="69" spans="1:6" s="17" customFormat="1" ht="14.45" customHeight="1" x14ac:dyDescent="0.25">
      <c r="A69" s="14" t="s">
        <v>16</v>
      </c>
      <c r="B69" s="15" t="str">
        <f>VLOOKUP(A69,'[1]METE 2023-Mart Fiyat Listesi'!$A:$B,2,FALSE)</f>
        <v xml:space="preserve">1x16A DÜZ FİŞ IP66/IP68 </v>
      </c>
      <c r="C69" s="16" t="s">
        <v>4</v>
      </c>
      <c r="D69" s="16" t="s">
        <v>909</v>
      </c>
      <c r="E69" s="16">
        <v>10</v>
      </c>
      <c r="F69" s="33" t="s">
        <v>665</v>
      </c>
    </row>
    <row r="70" spans="1:6" s="13" customFormat="1" ht="30" x14ac:dyDescent="0.25">
      <c r="A70" s="31" t="s">
        <v>913</v>
      </c>
      <c r="B70" s="19"/>
      <c r="C70" s="19"/>
      <c r="D70" s="19"/>
      <c r="E70" s="19"/>
      <c r="F70" s="35"/>
    </row>
    <row r="71" spans="1:6" s="17" customFormat="1" ht="14.45" customHeight="1" x14ac:dyDescent="0.25">
      <c r="A71" s="14" t="s">
        <v>17</v>
      </c>
      <c r="B71" s="15" t="str">
        <f>VLOOKUP(A71,'[1]METE 2023-Mart Fiyat Listesi'!$A:$B,2,FALSE)</f>
        <v>3x16A. DÜZ FİŞ</v>
      </c>
      <c r="C71" s="16" t="s">
        <v>4</v>
      </c>
      <c r="D71" s="16">
        <v>44</v>
      </c>
      <c r="E71" s="16">
        <v>15</v>
      </c>
      <c r="F71" s="33">
        <v>288.39999999999998</v>
      </c>
    </row>
    <row r="72" spans="1:6" s="17" customFormat="1" ht="14.45" customHeight="1" x14ac:dyDescent="0.25">
      <c r="A72" s="14" t="s">
        <v>18</v>
      </c>
      <c r="B72" s="15" t="str">
        <f>VLOOKUP(A72,'[1]METE 2023-Mart Fiyat Listesi'!$A:$B,2,FALSE)</f>
        <v>3x16A. UZATMA PRİZİ</v>
      </c>
      <c r="C72" s="16" t="s">
        <v>4</v>
      </c>
      <c r="D72" s="16">
        <v>44</v>
      </c>
      <c r="E72" s="16">
        <v>12</v>
      </c>
      <c r="F72" s="33">
        <v>367.7</v>
      </c>
    </row>
    <row r="73" spans="1:6" s="17" customFormat="1" ht="14.45" customHeight="1" x14ac:dyDescent="0.25">
      <c r="A73" s="14" t="s">
        <v>19</v>
      </c>
      <c r="B73" s="15" t="str">
        <f>VLOOKUP(A73,'[1]METE 2023-Mart Fiyat Listesi'!$A:$B,2,FALSE)</f>
        <v>3x16A. DUVAR PRİZİ</v>
      </c>
      <c r="C73" s="16" t="s">
        <v>4</v>
      </c>
      <c r="D73" s="16">
        <v>44</v>
      </c>
      <c r="E73" s="16">
        <v>6</v>
      </c>
      <c r="F73" s="33">
        <v>419.6</v>
      </c>
    </row>
    <row r="74" spans="1:6" s="17" customFormat="1" ht="14.45" customHeight="1" x14ac:dyDescent="0.25">
      <c r="A74" s="14" t="s">
        <v>20</v>
      </c>
      <c r="B74" s="15" t="str">
        <f>VLOOKUP(A74,'[1]METE 2023-Mart Fiyat Listesi'!$A:$B,2,FALSE)</f>
        <v>3x16A. MAKİNE PRİZİ</v>
      </c>
      <c r="C74" s="16" t="s">
        <v>4</v>
      </c>
      <c r="D74" s="16">
        <v>44</v>
      </c>
      <c r="E74" s="16">
        <v>12</v>
      </c>
      <c r="F74" s="33">
        <v>267.3</v>
      </c>
    </row>
    <row r="75" spans="1:6" s="17" customFormat="1" ht="30" x14ac:dyDescent="0.25">
      <c r="A75" s="31" t="s">
        <v>911</v>
      </c>
      <c r="B75" s="19"/>
      <c r="C75" s="19"/>
      <c r="D75" s="19"/>
      <c r="E75" s="19"/>
      <c r="F75" s="35"/>
    </row>
    <row r="76" spans="1:6" s="17" customFormat="1" ht="14.45" customHeight="1" x14ac:dyDescent="0.25">
      <c r="A76" s="14">
        <v>401003</v>
      </c>
      <c r="B76" s="15" t="str">
        <f>VLOOKUP(A76,'[1]METE 2023-Mart Fiyat Listesi'!$A:$B,2,FALSE)</f>
        <v>3x25A. DÜZ FİŞ</v>
      </c>
      <c r="C76" s="16" t="s">
        <v>4</v>
      </c>
      <c r="D76" s="16">
        <v>44</v>
      </c>
      <c r="E76" s="16">
        <v>15</v>
      </c>
      <c r="F76" s="33">
        <v>155.5</v>
      </c>
    </row>
    <row r="77" spans="1:6" s="17" customFormat="1" ht="14.45" customHeight="1" x14ac:dyDescent="0.25">
      <c r="A77" s="14">
        <v>401022</v>
      </c>
      <c r="B77" s="15" t="str">
        <f>VLOOKUP(A77,'[1]METE 2023-Mart Fiyat Listesi'!$A:$B,2,FALSE)</f>
        <v>3x25A. UZATMA PRİZİ</v>
      </c>
      <c r="C77" s="16" t="s">
        <v>4</v>
      </c>
      <c r="D77" s="16">
        <v>44</v>
      </c>
      <c r="E77" s="16">
        <v>12</v>
      </c>
      <c r="F77" s="33">
        <v>239.8</v>
      </c>
    </row>
    <row r="78" spans="1:6" s="17" customFormat="1" ht="14.45" customHeight="1" x14ac:dyDescent="0.25">
      <c r="A78" s="14">
        <v>401032</v>
      </c>
      <c r="B78" s="15" t="str">
        <f>VLOOKUP(A78,'[1]METE 2023-Mart Fiyat Listesi'!$A:$B,2,FALSE)</f>
        <v>3x25A. DUVAR PRİZİ</v>
      </c>
      <c r="C78" s="16" t="s">
        <v>4</v>
      </c>
      <c r="D78" s="16">
        <v>44</v>
      </c>
      <c r="E78" s="16">
        <v>12</v>
      </c>
      <c r="F78" s="33">
        <v>299.7</v>
      </c>
    </row>
    <row r="79" spans="1:6" s="17" customFormat="1" ht="14.45" customHeight="1" x14ac:dyDescent="0.25">
      <c r="A79" s="14">
        <v>401042</v>
      </c>
      <c r="B79" s="15" t="str">
        <f>VLOOKUP(A79,'[1]METE 2023-Mart Fiyat Listesi'!$A:$B,2,FALSE)</f>
        <v>3x25A. MAKİNE PRİZİ</v>
      </c>
      <c r="C79" s="16" t="s">
        <v>4</v>
      </c>
      <c r="D79" s="16">
        <v>44</v>
      </c>
      <c r="E79" s="16">
        <v>12</v>
      </c>
      <c r="F79" s="33">
        <v>187.9</v>
      </c>
    </row>
    <row r="80" spans="1:6" s="17" customFormat="1" ht="14.45" customHeight="1" x14ac:dyDescent="0.25">
      <c r="A80" s="14">
        <v>401050</v>
      </c>
      <c r="B80" s="15" t="str">
        <f>VLOOKUP(A80,'[1]METE 2023-Mart Fiyat Listesi'!$A:$B,2,FALSE)</f>
        <v>3x25A. 1 AD./1x16 1 AD. İKİLİ GRUP PRİZ</v>
      </c>
      <c r="C80" s="16" t="s">
        <v>4</v>
      </c>
      <c r="D80" s="16">
        <v>44</v>
      </c>
      <c r="E80" s="16">
        <v>4</v>
      </c>
      <c r="F80" s="33">
        <v>549.20000000000005</v>
      </c>
    </row>
    <row r="81" spans="1:6" s="17" customFormat="1" ht="14.45" customHeight="1" x14ac:dyDescent="0.25">
      <c r="A81" s="14">
        <v>401051</v>
      </c>
      <c r="B81" s="15" t="str">
        <f>VLOOKUP(A81,'[1]METE 2023-Mart Fiyat Listesi'!$A:$B,2,FALSE)</f>
        <v>3x25A. 2 AD./1x16A. 1 AD. ÜÇLÜ GRUP PRİZ</v>
      </c>
      <c r="C81" s="16" t="s">
        <v>4</v>
      </c>
      <c r="D81" s="16">
        <v>44</v>
      </c>
      <c r="E81" s="16">
        <v>4</v>
      </c>
      <c r="F81" s="33">
        <v>722.5</v>
      </c>
    </row>
    <row r="82" spans="1:6" s="17" customFormat="1" ht="14.45" customHeight="1" x14ac:dyDescent="0.25">
      <c r="A82" s="14">
        <v>401052</v>
      </c>
      <c r="B82" s="15" t="str">
        <f>VLOOKUP(A82,'[1]METE 2023-Mart Fiyat Listesi'!$A:$B,2,FALSE)</f>
        <v>3x25A. ÜÇLÜ GRUP  PRİZ</v>
      </c>
      <c r="C82" s="16" t="s">
        <v>4</v>
      </c>
      <c r="D82" s="16">
        <v>44</v>
      </c>
      <c r="E82" s="16">
        <v>4</v>
      </c>
      <c r="F82" s="33">
        <v>780.8</v>
      </c>
    </row>
    <row r="83" spans="1:6" s="17" customFormat="1" ht="14.45" customHeight="1" x14ac:dyDescent="0.25">
      <c r="A83" s="14">
        <v>401053</v>
      </c>
      <c r="B83" s="15" t="str">
        <f>VLOOKUP(A83,'[1]METE 2023-Mart Fiyat Listesi'!$A:$B,2,FALSE)</f>
        <v>3x25A. İKİLİ GRUP PRİZ</v>
      </c>
      <c r="C83" s="16" t="s">
        <v>4</v>
      </c>
      <c r="D83" s="16">
        <v>44</v>
      </c>
      <c r="E83" s="16">
        <v>4</v>
      </c>
      <c r="F83" s="33">
        <v>558.9</v>
      </c>
    </row>
    <row r="84" spans="1:6" s="17" customFormat="1" ht="14.45" customHeight="1" x14ac:dyDescent="0.25">
      <c r="A84" s="14">
        <v>401054</v>
      </c>
      <c r="B84" s="15" t="str">
        <f>VLOOKUP(A84,'[1]METE 2023-Mart Fiyat Listesi'!$A:$B,2,FALSE)</f>
        <v>3x25A. 1 AD./1x16A. 2 AD. ÜÇLÜ GRUP PRİZ</v>
      </c>
      <c r="C84" s="16" t="s">
        <v>4</v>
      </c>
      <c r="D84" s="16">
        <v>44</v>
      </c>
      <c r="E84" s="16">
        <v>4</v>
      </c>
      <c r="F84" s="33">
        <v>714.4</v>
      </c>
    </row>
    <row r="85" spans="1:6" s="17" customFormat="1" ht="30" x14ac:dyDescent="0.25">
      <c r="A85" s="31" t="s">
        <v>912</v>
      </c>
      <c r="B85" s="19"/>
      <c r="C85" s="19"/>
      <c r="D85" s="19"/>
      <c r="E85" s="19"/>
      <c r="F85" s="35"/>
    </row>
    <row r="86" spans="1:6" s="17" customFormat="1" ht="14.45" customHeight="1" x14ac:dyDescent="0.25">
      <c r="A86" s="14" t="s">
        <v>21</v>
      </c>
      <c r="B86" s="15" t="str">
        <f>VLOOKUP(A86,'[1]METE 2023-Mart Fiyat Listesi'!$A:$B,2,FALSE)</f>
        <v>3x32A. DÜZ FİŞ</v>
      </c>
      <c r="C86" s="16" t="s">
        <v>4</v>
      </c>
      <c r="D86" s="16">
        <v>44</v>
      </c>
      <c r="E86" s="16">
        <v>12</v>
      </c>
      <c r="F86" s="33">
        <v>413.1</v>
      </c>
    </row>
    <row r="87" spans="1:6" s="17" customFormat="1" ht="14.45" customHeight="1" x14ac:dyDescent="0.25">
      <c r="A87" s="14" t="s">
        <v>22</v>
      </c>
      <c r="B87" s="15" t="str">
        <f>VLOOKUP(A87,'[1]METE 2023-Mart Fiyat Listesi'!$A:$B,2,FALSE)</f>
        <v>3x32A. UZATMA PRİZİ</v>
      </c>
      <c r="C87" s="16" t="s">
        <v>4</v>
      </c>
      <c r="D87" s="16">
        <v>44</v>
      </c>
      <c r="E87" s="16">
        <v>12</v>
      </c>
      <c r="F87" s="33">
        <v>416.3</v>
      </c>
    </row>
    <row r="88" spans="1:6" s="17" customFormat="1" ht="14.45" customHeight="1" x14ac:dyDescent="0.25">
      <c r="A88" s="14" t="s">
        <v>23</v>
      </c>
      <c r="B88" s="15" t="str">
        <f>VLOOKUP(A88,'[1]METE 2023-Mart Fiyat Listesi'!$A:$B,2,FALSE)</f>
        <v>3x32A. DUVAR PRİZİ</v>
      </c>
      <c r="C88" s="16" t="s">
        <v>4</v>
      </c>
      <c r="D88" s="16">
        <v>44</v>
      </c>
      <c r="E88" s="16">
        <v>6</v>
      </c>
      <c r="F88" s="33">
        <v>612.4</v>
      </c>
    </row>
    <row r="89" spans="1:6" s="17" customFormat="1" ht="14.45" customHeight="1" x14ac:dyDescent="0.25">
      <c r="A89" s="14" t="s">
        <v>24</v>
      </c>
      <c r="B89" s="15" t="str">
        <f>VLOOKUP(A89,'[1]METE 2023-Mart Fiyat Listesi'!$A:$B,2,FALSE)</f>
        <v>3x32A. MAKİNE PRİZİ</v>
      </c>
      <c r="C89" s="16" t="s">
        <v>4</v>
      </c>
      <c r="D89" s="16">
        <v>44</v>
      </c>
      <c r="E89" s="16">
        <v>12</v>
      </c>
      <c r="F89" s="33">
        <v>301.3</v>
      </c>
    </row>
    <row r="90" spans="1:6" s="17" customFormat="1" x14ac:dyDescent="0.25">
      <c r="A90" s="113" t="s">
        <v>1001</v>
      </c>
      <c r="B90" s="114"/>
      <c r="C90" s="114"/>
      <c r="D90" s="114"/>
      <c r="E90" s="114"/>
      <c r="F90" s="115"/>
    </row>
    <row r="91" spans="1:6" s="17" customFormat="1" ht="75" x14ac:dyDescent="0.25">
      <c r="A91" s="29" t="s">
        <v>920</v>
      </c>
      <c r="B91" s="49"/>
      <c r="C91" s="49"/>
      <c r="D91" s="49"/>
      <c r="E91" s="49"/>
      <c r="F91" s="50"/>
    </row>
    <row r="92" spans="1:6" s="55" customFormat="1" ht="14.45" customHeight="1" x14ac:dyDescent="0.25">
      <c r="A92" s="51">
        <v>403250</v>
      </c>
      <c r="B92" s="52" t="str">
        <f>VLOOKUP(A92,'[1]METE 2023-Mart Fiyat Listesi'!$A:$B,2,FALSE)</f>
        <v>3x10A.ÇOKLU FİŞ</v>
      </c>
      <c r="C92" s="53" t="s">
        <v>4</v>
      </c>
      <c r="D92" s="53">
        <v>65</v>
      </c>
      <c r="E92" s="53">
        <v>50</v>
      </c>
      <c r="F92" s="54">
        <v>252.7</v>
      </c>
    </row>
    <row r="93" spans="1:6" s="55" customFormat="1" ht="14.45" customHeight="1" x14ac:dyDescent="0.25">
      <c r="A93" s="51" t="s">
        <v>25</v>
      </c>
      <c r="B93" s="52" t="str">
        <f>VLOOKUP(A93,'[1]METE 2023-Mart Fiyat Listesi'!$A:$B,2,FALSE)</f>
        <v>3x10A.ÇOKLU UZATMA PRİZİ</v>
      </c>
      <c r="C93" s="53" t="s">
        <v>4</v>
      </c>
      <c r="D93" s="53">
        <v>65</v>
      </c>
      <c r="E93" s="53">
        <v>50</v>
      </c>
      <c r="F93" s="54">
        <v>277</v>
      </c>
    </row>
    <row r="94" spans="1:6" s="55" customFormat="1" ht="14.45" customHeight="1" x14ac:dyDescent="0.25">
      <c r="A94" s="51">
        <v>403251</v>
      </c>
      <c r="B94" s="52" t="str">
        <f>VLOOKUP(A94,'[1]METE 2023-Mart Fiyat Listesi'!$A:$B,2,FALSE)</f>
        <v>3x10A.ÇOKLU EĞİK FİŞ</v>
      </c>
      <c r="C94" s="53" t="s">
        <v>4</v>
      </c>
      <c r="D94" s="53">
        <v>65</v>
      </c>
      <c r="E94" s="53">
        <v>50</v>
      </c>
      <c r="F94" s="54">
        <v>314.3</v>
      </c>
    </row>
    <row r="95" spans="1:6" s="55" customFormat="1" ht="14.45" customHeight="1" x14ac:dyDescent="0.25">
      <c r="A95" s="51" t="s">
        <v>26</v>
      </c>
      <c r="B95" s="52" t="str">
        <f>VLOOKUP(A95,'[1]METE 2023-Mart Fiyat Listesi'!$A:$B,2,FALSE)</f>
        <v>3x10A.ÇOKLU MAKİNA PRİZİ</v>
      </c>
      <c r="C95" s="53" t="s">
        <v>4</v>
      </c>
      <c r="D95" s="53">
        <v>65</v>
      </c>
      <c r="E95" s="53">
        <v>50</v>
      </c>
      <c r="F95" s="54">
        <v>262.39999999999998</v>
      </c>
    </row>
    <row r="96" spans="1:6" s="55" customFormat="1" ht="14.45" customHeight="1" x14ac:dyDescent="0.25">
      <c r="A96" s="51" t="s">
        <v>27</v>
      </c>
      <c r="B96" s="52" t="str">
        <f>VLOOKUP(A96,'[1]METE 2023-Mart Fiyat Listesi'!$A:$B,2,FALSE)</f>
        <v>3x10A.ÇOKLU EĞİK MAKİNA PRİZİ</v>
      </c>
      <c r="C96" s="53" t="s">
        <v>4</v>
      </c>
      <c r="D96" s="53">
        <v>65</v>
      </c>
      <c r="E96" s="53">
        <v>50</v>
      </c>
      <c r="F96" s="54">
        <v>281.89999999999998</v>
      </c>
    </row>
    <row r="97" spans="1:6" s="55" customFormat="1" ht="14.45" customHeight="1" x14ac:dyDescent="0.25">
      <c r="A97" s="51" t="s">
        <v>28</v>
      </c>
      <c r="B97" s="52" t="str">
        <f>VLOOKUP(A97,'[1]METE 2023-Mart Fiyat Listesi'!$A:$B,2,FALSE)</f>
        <v xml:space="preserve">3x10A.ÇOKLU EĞİK MAKİNA PRİZİ GEÇİŞLİ </v>
      </c>
      <c r="C97" s="53" t="s">
        <v>4</v>
      </c>
      <c r="D97" s="53">
        <v>65</v>
      </c>
      <c r="E97" s="53">
        <v>50</v>
      </c>
      <c r="F97" s="54">
        <v>286.7</v>
      </c>
    </row>
    <row r="98" spans="1:6" s="55" customFormat="1" ht="14.45" customHeight="1" x14ac:dyDescent="0.25">
      <c r="A98" s="51">
        <v>403248</v>
      </c>
      <c r="B98" s="52" t="str">
        <f>VLOOKUP(A98,'[1]METE 2023-Mart Fiyat Listesi'!$A:$B,2,FALSE)</f>
        <v>3x10A.ÇOKLU  FİŞ (ARKA GİRİŞLİ)</v>
      </c>
      <c r="C98" s="53" t="s">
        <v>4</v>
      </c>
      <c r="D98" s="53">
        <v>65</v>
      </c>
      <c r="E98" s="53">
        <v>50</v>
      </c>
      <c r="F98" s="54">
        <v>252.7</v>
      </c>
    </row>
    <row r="99" spans="1:6" s="55" customFormat="1" ht="14.45" customHeight="1" x14ac:dyDescent="0.25">
      <c r="A99" s="51" t="s">
        <v>29</v>
      </c>
      <c r="B99" s="52" t="str">
        <f>VLOOKUP(A99,'[1]METE 2023-Mart Fiyat Listesi'!$A:$B,2,FALSE)</f>
        <v>3x10A.ÇOKLU UZATMA PRİZİ (ARKA GİRİŞLİ)</v>
      </c>
      <c r="C99" s="53" t="s">
        <v>4</v>
      </c>
      <c r="D99" s="53">
        <v>65</v>
      </c>
      <c r="E99" s="53">
        <v>50</v>
      </c>
      <c r="F99" s="54">
        <v>277</v>
      </c>
    </row>
    <row r="100" spans="1:6" s="55" customFormat="1" ht="14.45" customHeight="1" x14ac:dyDescent="0.25">
      <c r="A100" s="51">
        <v>403259</v>
      </c>
      <c r="B100" s="52" t="str">
        <f>VLOOKUP(A100,'[1]METE 2023-Mart Fiyat Listesi'!$A:$B,2,FALSE)</f>
        <v>3x10A.ÇOKLU EĞİK FİŞ (ARKA GİRİŞLİ)</v>
      </c>
      <c r="C100" s="53" t="s">
        <v>4</v>
      </c>
      <c r="D100" s="53">
        <v>65</v>
      </c>
      <c r="E100" s="53">
        <v>50</v>
      </c>
      <c r="F100" s="54">
        <v>314.3</v>
      </c>
    </row>
    <row r="101" spans="1:6" s="55" customFormat="1" ht="14.45" customHeight="1" x14ac:dyDescent="0.25">
      <c r="A101" s="51" t="s">
        <v>30</v>
      </c>
      <c r="B101" s="52" t="str">
        <f>VLOOKUP(A101,'[1]METE 2023-Mart Fiyat Listesi'!$A:$B,2,FALSE)</f>
        <v>3x10A.ÇOKLU MAKİNA PRİZİ (ARKA GİRİŞLİ)</v>
      </c>
      <c r="C101" s="53" t="s">
        <v>4</v>
      </c>
      <c r="D101" s="53">
        <v>65</v>
      </c>
      <c r="E101" s="53">
        <v>50</v>
      </c>
      <c r="F101" s="54">
        <v>262.39999999999998</v>
      </c>
    </row>
    <row r="102" spans="1:6" s="55" customFormat="1" ht="14.45" customHeight="1" x14ac:dyDescent="0.25">
      <c r="A102" s="51" t="s">
        <v>31</v>
      </c>
      <c r="B102" s="52" t="str">
        <f>VLOOKUP(A102,'[1]METE 2023-Mart Fiyat Listesi'!$A:$B,2,FALSE)</f>
        <v>3x10A.ÇOKLU EĞİK MAKİNA PRİZİ (ARKA GİRİŞLİ)</v>
      </c>
      <c r="C102" s="53" t="s">
        <v>4</v>
      </c>
      <c r="D102" s="53">
        <v>65</v>
      </c>
      <c r="E102" s="53">
        <v>50</v>
      </c>
      <c r="F102" s="54">
        <v>281.89999999999998</v>
      </c>
    </row>
    <row r="103" spans="1:6" s="45" customFormat="1" ht="14.45" customHeight="1" x14ac:dyDescent="0.25">
      <c r="A103" s="42" t="s">
        <v>32</v>
      </c>
      <c r="B103" s="43" t="str">
        <f>VLOOKUP(A103,'[1]METE 2023-Mart Fiyat Listesi'!$A:$B,2,FALSE)</f>
        <v>3x10A.ÇOKLU EĞİK MAKİNA PRİZİ GEÇİŞLİ (ARKA GİRİŞ)</v>
      </c>
      <c r="C103" s="44" t="s">
        <v>4</v>
      </c>
      <c r="D103" s="44">
        <v>65</v>
      </c>
      <c r="E103" s="44">
        <v>50</v>
      </c>
      <c r="F103" s="54">
        <v>286.7</v>
      </c>
    </row>
    <row r="104" spans="1:6" s="17" customFormat="1" ht="14.45" customHeight="1" x14ac:dyDescent="0.25">
      <c r="A104" s="14">
        <v>29017</v>
      </c>
      <c r="B104" s="15" t="str">
        <f>VLOOKUP(A104,'[1]METE 2023-Mart Fiyat Listesi'!$A:$B,2,FALSE)</f>
        <v>5x10A. ÇOKLU UZATMA FİŞ GÖVDE MONTAJLI</v>
      </c>
      <c r="C104" s="16" t="s">
        <v>889</v>
      </c>
      <c r="D104" s="16" t="s">
        <v>889</v>
      </c>
      <c r="E104" s="16">
        <v>100</v>
      </c>
      <c r="F104" s="54">
        <v>106.9</v>
      </c>
    </row>
    <row r="105" spans="1:6" s="17" customFormat="1" ht="14.45" customHeight="1" x14ac:dyDescent="0.25">
      <c r="A105" s="14">
        <v>29019</v>
      </c>
      <c r="B105" s="15" t="str">
        <f>VLOOKUP(A105,'[1]METE 2023-Mart Fiyat Listesi'!$A:$B,2,FALSE)</f>
        <v>5x10A. ÇOKLU EĞİK FİŞ GÖVDE GRİ MONTAJLI</v>
      </c>
      <c r="C105" s="16" t="s">
        <v>889</v>
      </c>
      <c r="D105" s="16" t="s">
        <v>889</v>
      </c>
      <c r="E105" s="16">
        <v>100</v>
      </c>
      <c r="F105" s="54">
        <v>168.5</v>
      </c>
    </row>
    <row r="106" spans="1:6" s="17" customFormat="1" ht="14.45" customHeight="1" x14ac:dyDescent="0.25">
      <c r="A106" s="14" t="s">
        <v>33</v>
      </c>
      <c r="B106" s="15" t="str">
        <f>VLOOKUP(A106,'[1]METE 2023-Mart Fiyat Listesi'!$A:$B,2,FALSE)</f>
        <v>5x10A. ÇOKLU UZATMA PRİZ GÖVDE METAL MANDAL MONTAJ</v>
      </c>
      <c r="C106" s="16" t="s">
        <v>889</v>
      </c>
      <c r="D106" s="16" t="s">
        <v>889</v>
      </c>
      <c r="E106" s="16">
        <v>100</v>
      </c>
      <c r="F106" s="54">
        <v>121.5</v>
      </c>
    </row>
    <row r="107" spans="1:6" s="17" customFormat="1" ht="14.45" customHeight="1" x14ac:dyDescent="0.25">
      <c r="A107" s="14">
        <v>29015</v>
      </c>
      <c r="B107" s="15" t="s">
        <v>881</v>
      </c>
      <c r="C107" s="16" t="s">
        <v>889</v>
      </c>
      <c r="D107" s="16" t="s">
        <v>889</v>
      </c>
      <c r="E107" s="16">
        <v>100</v>
      </c>
      <c r="F107" s="54">
        <v>121.5</v>
      </c>
    </row>
    <row r="108" spans="1:6" s="41" customFormat="1" ht="14.45" customHeight="1" x14ac:dyDescent="0.25">
      <c r="A108" s="14" t="s">
        <v>1145</v>
      </c>
      <c r="B108" s="15" t="s">
        <v>1153</v>
      </c>
      <c r="C108" s="16" t="s">
        <v>889</v>
      </c>
      <c r="D108" s="16" t="s">
        <v>889</v>
      </c>
      <c r="E108" s="16">
        <v>100</v>
      </c>
      <c r="F108" s="54">
        <v>126.4</v>
      </c>
    </row>
    <row r="109" spans="1:6" s="41" customFormat="1" ht="14.45" customHeight="1" x14ac:dyDescent="0.25">
      <c r="A109" s="14" t="s">
        <v>34</v>
      </c>
      <c r="B109" s="15" t="s">
        <v>1155</v>
      </c>
      <c r="C109" s="16" t="s">
        <v>889</v>
      </c>
      <c r="D109" s="16" t="s">
        <v>889</v>
      </c>
      <c r="E109" s="16">
        <v>100</v>
      </c>
      <c r="F109" s="54">
        <v>126.4</v>
      </c>
    </row>
    <row r="110" spans="1:6" s="41" customFormat="1" ht="14.45" customHeight="1" x14ac:dyDescent="0.25">
      <c r="A110" s="14">
        <v>29071</v>
      </c>
      <c r="B110" s="15" t="s">
        <v>1154</v>
      </c>
      <c r="C110" s="16" t="s">
        <v>889</v>
      </c>
      <c r="D110" s="16" t="s">
        <v>889</v>
      </c>
      <c r="E110" s="16">
        <v>100</v>
      </c>
      <c r="F110" s="54">
        <v>111.8</v>
      </c>
    </row>
    <row r="111" spans="1:6" s="41" customFormat="1" ht="14.45" customHeight="1" x14ac:dyDescent="0.25">
      <c r="A111" s="14">
        <v>290712</v>
      </c>
      <c r="B111" s="15" t="s">
        <v>1156</v>
      </c>
      <c r="C111" s="16" t="s">
        <v>889</v>
      </c>
      <c r="D111" s="16" t="s">
        <v>889</v>
      </c>
      <c r="E111" s="16">
        <v>100</v>
      </c>
      <c r="F111" s="54">
        <v>111.8</v>
      </c>
    </row>
    <row r="112" spans="1:6" s="17" customFormat="1" ht="14.45" customHeight="1" x14ac:dyDescent="0.25">
      <c r="A112" s="14" t="s">
        <v>43</v>
      </c>
      <c r="B112" s="15" t="str">
        <f>VLOOKUP(A112,'[1]METE 2023-Mart Fiyat Listesi'!$A:$B,2,FALSE)</f>
        <v>5x10A. ÇOKLU MAKİNE PRİZ GÖVDE METAL MAN. MONTAJLI</v>
      </c>
      <c r="C112" s="16" t="s">
        <v>889</v>
      </c>
      <c r="D112" s="16" t="s">
        <v>889</v>
      </c>
      <c r="E112" s="16">
        <v>100</v>
      </c>
      <c r="F112" s="54">
        <v>106.9</v>
      </c>
    </row>
    <row r="113" spans="1:6" s="17" customFormat="1" ht="14.45" customHeight="1" x14ac:dyDescent="0.25">
      <c r="A113" s="14">
        <v>29013</v>
      </c>
      <c r="B113" s="15" t="s">
        <v>882</v>
      </c>
      <c r="C113" s="16" t="s">
        <v>889</v>
      </c>
      <c r="D113" s="16" t="s">
        <v>889</v>
      </c>
      <c r="E113" s="16">
        <v>100</v>
      </c>
      <c r="F113" s="54">
        <v>106.9</v>
      </c>
    </row>
    <row r="114" spans="1:6" s="17" customFormat="1" ht="14.45" customHeight="1" x14ac:dyDescent="0.25">
      <c r="A114" s="14" t="s">
        <v>44</v>
      </c>
      <c r="B114" s="15" t="str">
        <f>VLOOKUP(A114,'[1]METE 2023-Mart Fiyat Listesi'!$A:$B,2,FALSE)</f>
        <v>5x10A. EĞİK MAKİNE PRİZ GÖVDE METAL MANDALLI</v>
      </c>
      <c r="C114" s="16" t="s">
        <v>889</v>
      </c>
      <c r="D114" s="16" t="s">
        <v>889</v>
      </c>
      <c r="E114" s="16">
        <v>100</v>
      </c>
      <c r="F114" s="54">
        <v>126.4</v>
      </c>
    </row>
    <row r="115" spans="1:6" s="17" customFormat="1" ht="14.45" customHeight="1" x14ac:dyDescent="0.25">
      <c r="A115" s="14">
        <v>29014</v>
      </c>
      <c r="B115" s="15" t="s">
        <v>884</v>
      </c>
      <c r="C115" s="16" t="s">
        <v>889</v>
      </c>
      <c r="D115" s="16" t="s">
        <v>889</v>
      </c>
      <c r="E115" s="16">
        <v>100</v>
      </c>
      <c r="F115" s="54">
        <v>126.4</v>
      </c>
    </row>
    <row r="116" spans="1:6" s="17" customFormat="1" ht="14.45" customHeight="1" x14ac:dyDescent="0.25">
      <c r="A116" s="14" t="s">
        <v>45</v>
      </c>
      <c r="B116" s="15" t="str">
        <f>VLOOKUP(A116,'[1]METE 2023-Mart Fiyat Listesi'!$A:$B,2,FALSE)</f>
        <v>5x10A. EĞİK MAKİNE GÖVDE GEÇİŞLİ METAL MANDALLI</v>
      </c>
      <c r="C116" s="16" t="s">
        <v>889</v>
      </c>
      <c r="D116" s="16" t="s">
        <v>889</v>
      </c>
      <c r="E116" s="16">
        <v>100</v>
      </c>
      <c r="F116" s="54">
        <v>131.19999999999999</v>
      </c>
    </row>
    <row r="117" spans="1:6" s="17" customFormat="1" ht="14.45" customHeight="1" x14ac:dyDescent="0.25">
      <c r="A117" s="14">
        <v>29018</v>
      </c>
      <c r="B117" s="15" t="s">
        <v>883</v>
      </c>
      <c r="C117" s="16" t="s">
        <v>889</v>
      </c>
      <c r="D117" s="16" t="s">
        <v>889</v>
      </c>
      <c r="E117" s="16">
        <v>100</v>
      </c>
      <c r="F117" s="89">
        <v>131.19999999999999</v>
      </c>
    </row>
    <row r="118" spans="1:6" s="17" customFormat="1" ht="14.45" customHeight="1" x14ac:dyDescent="0.25">
      <c r="A118" s="14">
        <v>29007</v>
      </c>
      <c r="B118" s="15" t="str">
        <f>VLOOKUP(A118,'[1]METE 2023-Mart Fiyat Listesi'!$A:$B,2,FALSE)</f>
        <v>3x10A. ÇOKLU FİŞ ÇEKİRDEK MONTAJLI</v>
      </c>
      <c r="C118" s="16" t="s">
        <v>4</v>
      </c>
      <c r="D118" s="16" t="s">
        <v>889</v>
      </c>
      <c r="E118" s="16">
        <v>200</v>
      </c>
      <c r="F118" s="54">
        <v>145.80000000000001</v>
      </c>
    </row>
    <row r="119" spans="1:6" s="17" customFormat="1" ht="14.45" customHeight="1" x14ac:dyDescent="0.25">
      <c r="A119" s="14">
        <v>29006</v>
      </c>
      <c r="B119" s="15" t="str">
        <f>VLOOKUP(A119,'[1]METE 2023-Mart Fiyat Listesi'!$A:$B,2,FALSE)</f>
        <v>3x10A. ÇOKLU PRİZ ÇEKİRDEK MONTAJLI</v>
      </c>
      <c r="C119" s="16" t="s">
        <v>4</v>
      </c>
      <c r="D119" s="16" t="s">
        <v>889</v>
      </c>
      <c r="E119" s="16">
        <v>200</v>
      </c>
      <c r="F119" s="54">
        <v>155.5</v>
      </c>
    </row>
    <row r="120" spans="1:6" s="17" customFormat="1" ht="14.45" customHeight="1" x14ac:dyDescent="0.25">
      <c r="A120" s="14">
        <v>29005</v>
      </c>
      <c r="B120" s="15" t="str">
        <f>VLOOKUP(A120,'[1]METE 2023-Mart Fiyat Listesi'!$A:$B,2,FALSE)</f>
        <v>3x10A. ÇOKLU FİŞ ÇEKİRDEK MONTAJLI (ARKA GİRİŞLİ)</v>
      </c>
      <c r="C120" s="16" t="s">
        <v>4</v>
      </c>
      <c r="D120" s="16" t="s">
        <v>889</v>
      </c>
      <c r="E120" s="16">
        <v>200</v>
      </c>
      <c r="F120" s="54">
        <v>145.80000000000001</v>
      </c>
    </row>
    <row r="121" spans="1:6" s="17" customFormat="1" ht="14.45" customHeight="1" x14ac:dyDescent="0.25">
      <c r="A121" s="14">
        <v>29004</v>
      </c>
      <c r="B121" s="15" t="str">
        <f>VLOOKUP(A121,'[1]METE 2023-Mart Fiyat Listesi'!$A:$B,2,FALSE)</f>
        <v>3x10A. ÇOKLU PRİZ ÇEKİRDEK MONTAJLI (ARKA GİRİŞLİ)</v>
      </c>
      <c r="C121" s="16" t="s">
        <v>4</v>
      </c>
      <c r="D121" s="16" t="s">
        <v>889</v>
      </c>
      <c r="E121" s="16">
        <v>200</v>
      </c>
      <c r="F121" s="54">
        <v>155.5</v>
      </c>
    </row>
    <row r="122" spans="1:6" s="17" customFormat="1" ht="14.45" customHeight="1" x14ac:dyDescent="0.25">
      <c r="A122" s="14">
        <v>29640</v>
      </c>
      <c r="B122" s="15" t="str">
        <f>VLOOKUP(A122,'[1]METE 2023-Mart Fiyat Listesi'!$A:$B,2,FALSE)</f>
        <v>5x10A. ÇOKLU PRIZ KORUMA KAPAK</v>
      </c>
      <c r="C122" s="16" t="s">
        <v>889</v>
      </c>
      <c r="D122" s="16" t="s">
        <v>889</v>
      </c>
      <c r="E122" s="16">
        <v>250</v>
      </c>
      <c r="F122" s="54">
        <v>55.1</v>
      </c>
    </row>
    <row r="123" spans="1:6" s="17" customFormat="1" ht="14.45" customHeight="1" x14ac:dyDescent="0.25">
      <c r="A123" s="14">
        <v>29642</v>
      </c>
      <c r="B123" s="15" t="str">
        <f>VLOOKUP(A123,'[1]METE 2023-Mart Fiyat Listesi'!$A:$B,2,FALSE)</f>
        <v>5x10A. ÇOKLU FİŞ KORUMA KAPAK MANDALLI</v>
      </c>
      <c r="C123" s="16" t="s">
        <v>889</v>
      </c>
      <c r="D123" s="16" t="s">
        <v>889</v>
      </c>
      <c r="E123" s="16">
        <v>125</v>
      </c>
      <c r="F123" s="54">
        <v>58.3</v>
      </c>
    </row>
    <row r="124" spans="1:6" s="17" customFormat="1" ht="14.45" customHeight="1" x14ac:dyDescent="0.25">
      <c r="A124" s="14">
        <v>50103</v>
      </c>
      <c r="B124" s="15" t="str">
        <f>VLOOKUP(A124,'[1]METE 2023-Mart Fiyat Listesi'!$A:$B,2,FALSE)</f>
        <v>PG 11 PLASTIK KABLO RAKORU</v>
      </c>
      <c r="C124" s="16" t="s">
        <v>889</v>
      </c>
      <c r="D124" s="16">
        <v>68</v>
      </c>
      <c r="E124" s="16">
        <v>200</v>
      </c>
      <c r="F124" s="54">
        <v>22.7</v>
      </c>
    </row>
    <row r="125" spans="1:6" s="17" customFormat="1" ht="60" x14ac:dyDescent="0.25">
      <c r="A125" s="29" t="s">
        <v>919</v>
      </c>
      <c r="B125" s="49"/>
      <c r="C125" s="49"/>
      <c r="D125" s="49"/>
      <c r="E125" s="49"/>
      <c r="F125" s="50"/>
    </row>
    <row r="126" spans="1:6" s="17" customFormat="1" ht="14.45" customHeight="1" x14ac:dyDescent="0.25">
      <c r="A126" s="14">
        <v>403260</v>
      </c>
      <c r="B126" s="15" t="str">
        <f>VLOOKUP(A126,'[1]METE 2023-Mart Fiyat Listesi'!$A:$B,2,FALSE)</f>
        <v>3x10A. ÇOKLU TERMOPLASTİK FİŞ</v>
      </c>
      <c r="C126" s="16" t="s">
        <v>4</v>
      </c>
      <c r="D126" s="16">
        <v>65</v>
      </c>
      <c r="E126" s="16">
        <v>50</v>
      </c>
      <c r="F126" s="33">
        <v>199.3</v>
      </c>
    </row>
    <row r="127" spans="1:6" s="17" customFormat="1" ht="14.45" customHeight="1" x14ac:dyDescent="0.25">
      <c r="A127" s="14">
        <v>403262</v>
      </c>
      <c r="B127" s="15" t="str">
        <f>VLOOKUP(A127,'[1]METE 2023-Mart Fiyat Listesi'!$A:$B,2,FALSE)</f>
        <v>3x10A. ÇOKLU TERMOPLASTİK UZATMA PRİZİ</v>
      </c>
      <c r="C127" s="16" t="s">
        <v>4</v>
      </c>
      <c r="D127" s="16">
        <v>65</v>
      </c>
      <c r="E127" s="16">
        <v>50</v>
      </c>
      <c r="F127" s="33">
        <v>213.8</v>
      </c>
    </row>
    <row r="128" spans="1:6" s="17" customFormat="1" ht="14.45" customHeight="1" x14ac:dyDescent="0.25">
      <c r="A128" s="14">
        <v>403263</v>
      </c>
      <c r="B128" s="15" t="str">
        <f>VLOOKUP(A128,'[1]METE 2023-Mart Fiyat Listesi'!$A:$B,2,FALSE)</f>
        <v>3x10A. ÇOKLU TERMOPLASTİK MAKİNA PRİZİ</v>
      </c>
      <c r="C128" s="16" t="s">
        <v>4</v>
      </c>
      <c r="D128" s="16">
        <v>65</v>
      </c>
      <c r="E128" s="16">
        <v>50</v>
      </c>
      <c r="F128" s="33">
        <v>205.7</v>
      </c>
    </row>
    <row r="129" spans="1:6" s="17" customFormat="1" ht="14.45" customHeight="1" x14ac:dyDescent="0.25">
      <c r="A129" s="14">
        <v>403264</v>
      </c>
      <c r="B129" s="15" t="str">
        <f>VLOOKUP(A129,'[1]METE 2023-Mart Fiyat Listesi'!$A:$B,2,FALSE)</f>
        <v>3x10A. ÇOKLU TERMOPLASTİK EĞİK MAKİNE PRİZİ</v>
      </c>
      <c r="C129" s="16" t="s">
        <v>4</v>
      </c>
      <c r="D129" s="16">
        <v>65</v>
      </c>
      <c r="E129" s="16">
        <v>50</v>
      </c>
      <c r="F129" s="33">
        <v>213.8</v>
      </c>
    </row>
    <row r="130" spans="1:6" s="17" customFormat="1" ht="14.45" customHeight="1" x14ac:dyDescent="0.25">
      <c r="A130" s="14">
        <v>403265</v>
      </c>
      <c r="B130" s="15" t="str">
        <f>VLOOKUP(A130,'[1]METE 2023-Mart Fiyat Listesi'!$A:$B,2,FALSE)</f>
        <v>3x10A. ÇOKLU TERMOPLASTİK FİŞ  (ARKA GİRİŞLİ)</v>
      </c>
      <c r="C130" s="16" t="s">
        <v>4</v>
      </c>
      <c r="D130" s="16">
        <v>65</v>
      </c>
      <c r="E130" s="16">
        <v>50</v>
      </c>
      <c r="F130" s="33">
        <v>199.3</v>
      </c>
    </row>
    <row r="131" spans="1:6" s="17" customFormat="1" ht="14.45" customHeight="1" x14ac:dyDescent="0.25">
      <c r="A131" s="14">
        <v>403269</v>
      </c>
      <c r="B131" s="15" t="str">
        <f>VLOOKUP(A131,'[1]METE 2023-Mart Fiyat Listesi'!$A:$B,2,FALSE)</f>
        <v>3x10A. ÇOKLU TERMO. UZATMA PRİZİ (ARKA GİRİŞLİ)</v>
      </c>
      <c r="C131" s="16" t="s">
        <v>4</v>
      </c>
      <c r="D131" s="16">
        <v>65</v>
      </c>
      <c r="E131" s="16">
        <v>50</v>
      </c>
      <c r="F131" s="33">
        <v>213.8</v>
      </c>
    </row>
    <row r="132" spans="1:6" s="17" customFormat="1" ht="14.45" customHeight="1" x14ac:dyDescent="0.25">
      <c r="A132" s="14">
        <v>403267</v>
      </c>
      <c r="B132" s="15" t="str">
        <f>VLOOKUP(A132,'[1]METE 2023-Mart Fiyat Listesi'!$A:$B,2,FALSE)</f>
        <v>3x10A. ÇOKLU TERMO. MAKİNA PRİZİ (ARKA GİRİŞLİ)</v>
      </c>
      <c r="C132" s="16" t="s">
        <v>4</v>
      </c>
      <c r="D132" s="16">
        <v>65</v>
      </c>
      <c r="E132" s="16">
        <v>50</v>
      </c>
      <c r="F132" s="33">
        <v>205.7</v>
      </c>
    </row>
    <row r="133" spans="1:6" s="17" customFormat="1" ht="14.45" customHeight="1" x14ac:dyDescent="0.25">
      <c r="A133" s="14">
        <v>403268</v>
      </c>
      <c r="B133" s="15" t="str">
        <f>VLOOKUP(A133,'[1]METE 2023-Mart Fiyat Listesi'!$A:$B,2,FALSE)</f>
        <v>3x10A. ÇOKLU TERMO. EĞİK MAKİNE PRİZİ (ARKA GİRİŞ)</v>
      </c>
      <c r="C133" s="16" t="s">
        <v>4</v>
      </c>
      <c r="D133" s="16">
        <v>65</v>
      </c>
      <c r="E133" s="16">
        <v>50</v>
      </c>
      <c r="F133" s="33">
        <v>213.8</v>
      </c>
    </row>
    <row r="134" spans="1:6" s="17" customFormat="1" ht="14.45" customHeight="1" x14ac:dyDescent="0.25">
      <c r="A134" s="14">
        <v>29080</v>
      </c>
      <c r="B134" s="15" t="str">
        <f>VLOOKUP(A134,'[1]METE 2023-Mart Fiyat Listesi'!$A:$B,2,FALSE)</f>
        <v>5x10A.ÇOKLU PLASTİK UZATMA  FİŞ  GÖVDE MONTAJLI</v>
      </c>
      <c r="C134" s="16" t="s">
        <v>889</v>
      </c>
      <c r="D134" s="16" t="s">
        <v>889</v>
      </c>
      <c r="E134" s="16">
        <v>100</v>
      </c>
      <c r="F134" s="33">
        <v>53.5</v>
      </c>
    </row>
    <row r="135" spans="1:6" s="17" customFormat="1" ht="14.45" customHeight="1" x14ac:dyDescent="0.25">
      <c r="A135" s="14">
        <v>29079</v>
      </c>
      <c r="B135" s="15" t="str">
        <f>VLOOKUP(A135,'[1]METE 2023-Mart Fiyat Listesi'!$A:$B,2,FALSE)</f>
        <v>5x10A.ÇOKLU PLASTİK UZATMA  PRİZ GÖVDE MONTAJLI</v>
      </c>
      <c r="C135" s="16" t="s">
        <v>889</v>
      </c>
      <c r="D135" s="16" t="s">
        <v>889</v>
      </c>
      <c r="E135" s="16">
        <v>100</v>
      </c>
      <c r="F135" s="40">
        <v>58.3</v>
      </c>
    </row>
    <row r="136" spans="1:6" s="17" customFormat="1" ht="14.45" customHeight="1" x14ac:dyDescent="0.25">
      <c r="A136" s="14">
        <v>29075</v>
      </c>
      <c r="B136" s="15" t="str">
        <f>VLOOKUP(A136,'[1]METE 2023-Mart Fiyat Listesi'!$A:$B,2,FALSE)</f>
        <v>5x10A. ÇOKLU PLASTİK MAKİNE PRİZ GÖVDE MONTAJLI</v>
      </c>
      <c r="C136" s="16" t="s">
        <v>889</v>
      </c>
      <c r="D136" s="16" t="s">
        <v>889</v>
      </c>
      <c r="E136" s="16">
        <v>100</v>
      </c>
      <c r="F136" s="40">
        <v>50.2</v>
      </c>
    </row>
    <row r="137" spans="1:6" s="17" customFormat="1" ht="14.45" customHeight="1" x14ac:dyDescent="0.25">
      <c r="A137" s="14">
        <v>29077</v>
      </c>
      <c r="B137" s="15" t="str">
        <f>VLOOKUP(A137,'[1]METE 2023-Mart Fiyat Listesi'!$A:$B,2,FALSE)</f>
        <v>5x10A. ÇOKLU PLASTİK EĞİK MAKİNE PRİZ GÖV. MON.</v>
      </c>
      <c r="C137" s="16" t="s">
        <v>889</v>
      </c>
      <c r="D137" s="16" t="s">
        <v>889</v>
      </c>
      <c r="E137" s="16">
        <v>100</v>
      </c>
      <c r="F137" s="40">
        <v>58.3</v>
      </c>
    </row>
    <row r="138" spans="1:6" s="17" customFormat="1" ht="14.45" customHeight="1" x14ac:dyDescent="0.25">
      <c r="A138" s="14">
        <v>29007</v>
      </c>
      <c r="B138" s="15" t="s">
        <v>1085</v>
      </c>
      <c r="C138" s="16" t="s">
        <v>4</v>
      </c>
      <c r="D138" s="16" t="s">
        <v>889</v>
      </c>
      <c r="E138" s="16">
        <v>200</v>
      </c>
      <c r="F138" s="33">
        <v>145.80000000000001</v>
      </c>
    </row>
    <row r="139" spans="1:6" s="17" customFormat="1" ht="14.45" customHeight="1" x14ac:dyDescent="0.25">
      <c r="A139" s="14">
        <v>29006</v>
      </c>
      <c r="B139" s="15" t="s">
        <v>1086</v>
      </c>
      <c r="C139" s="16" t="s">
        <v>4</v>
      </c>
      <c r="D139" s="16" t="s">
        <v>889</v>
      </c>
      <c r="E139" s="16">
        <v>200</v>
      </c>
      <c r="F139" s="33">
        <v>155.5</v>
      </c>
    </row>
    <row r="140" spans="1:6" s="17" customFormat="1" ht="14.45" customHeight="1" x14ac:dyDescent="0.25">
      <c r="A140" s="14">
        <v>29005</v>
      </c>
      <c r="B140" s="15" t="s">
        <v>1087</v>
      </c>
      <c r="C140" s="16" t="s">
        <v>4</v>
      </c>
      <c r="D140" s="16" t="s">
        <v>889</v>
      </c>
      <c r="E140" s="16">
        <v>200</v>
      </c>
      <c r="F140" s="33">
        <v>145.80000000000001</v>
      </c>
    </row>
    <row r="141" spans="1:6" s="17" customFormat="1" ht="14.45" customHeight="1" x14ac:dyDescent="0.25">
      <c r="A141" s="14">
        <v>29004</v>
      </c>
      <c r="B141" s="15" t="s">
        <v>1088</v>
      </c>
      <c r="C141" s="16" t="s">
        <v>4</v>
      </c>
      <c r="D141" s="16" t="s">
        <v>889</v>
      </c>
      <c r="E141" s="16">
        <v>200</v>
      </c>
      <c r="F141" s="33">
        <v>155.5</v>
      </c>
    </row>
    <row r="142" spans="1:6" s="17" customFormat="1" ht="14.45" customHeight="1" x14ac:dyDescent="0.25">
      <c r="A142" s="14">
        <v>29640</v>
      </c>
      <c r="B142" s="15" t="str">
        <f>VLOOKUP(A142,'[1]METE 2023-Mart Fiyat Listesi'!$A:$B,2,FALSE)</f>
        <v>5x10A. ÇOKLU PRIZ KORUMA KAPAK</v>
      </c>
      <c r="C142" s="16" t="s">
        <v>889</v>
      </c>
      <c r="D142" s="16" t="s">
        <v>889</v>
      </c>
      <c r="E142" s="16">
        <v>250</v>
      </c>
      <c r="F142" s="33">
        <v>55.1</v>
      </c>
    </row>
    <row r="143" spans="1:6" s="17" customFormat="1" ht="14.45" customHeight="1" x14ac:dyDescent="0.25">
      <c r="A143" s="14">
        <v>29642</v>
      </c>
      <c r="B143" s="15" t="str">
        <f>VLOOKUP(A143,'[1]METE 2023-Mart Fiyat Listesi'!$A:$B,2,FALSE)</f>
        <v>5x10A. ÇOKLU FİŞ KORUMA KAPAK MANDALLI</v>
      </c>
      <c r="C143" s="16" t="s">
        <v>889</v>
      </c>
      <c r="D143" s="16" t="s">
        <v>889</v>
      </c>
      <c r="E143" s="16">
        <v>125</v>
      </c>
      <c r="F143" s="33">
        <v>58.3</v>
      </c>
    </row>
    <row r="144" spans="1:6" s="17" customFormat="1" ht="14.45" customHeight="1" x14ac:dyDescent="0.25">
      <c r="A144" s="14">
        <v>50103</v>
      </c>
      <c r="B144" s="15" t="str">
        <f>VLOOKUP(A144,'[1]METE 2023-Mart Fiyat Listesi'!$A:$B,2,FALSE)</f>
        <v>PG 11 PLASTIK KABLO RAKORU</v>
      </c>
      <c r="C144" s="16" t="s">
        <v>889</v>
      </c>
      <c r="D144" s="16">
        <v>68</v>
      </c>
      <c r="E144" s="16">
        <v>200</v>
      </c>
      <c r="F144" s="33">
        <v>22.7</v>
      </c>
    </row>
    <row r="145" spans="1:6" s="17" customFormat="1" ht="75" x14ac:dyDescent="0.25">
      <c r="A145" s="29" t="s">
        <v>918</v>
      </c>
      <c r="B145" s="49"/>
      <c r="C145" s="49"/>
      <c r="D145" s="49"/>
      <c r="E145" s="49"/>
      <c r="F145" s="50"/>
    </row>
    <row r="146" spans="1:6" s="17" customFormat="1" ht="14.45" customHeight="1" x14ac:dyDescent="0.25">
      <c r="A146" s="14">
        <v>403005</v>
      </c>
      <c r="B146" s="15" t="str">
        <f>VLOOKUP(A146,'[1]METE 2023-Mart Fiyat Listesi'!$A:$B,2,FALSE)</f>
        <v>4x10A.ÇOKLU FİŞ</v>
      </c>
      <c r="C146" s="16" t="s">
        <v>4</v>
      </c>
      <c r="D146" s="16">
        <v>65</v>
      </c>
      <c r="E146" s="16">
        <v>50</v>
      </c>
      <c r="F146" s="33">
        <v>252.7</v>
      </c>
    </row>
    <row r="147" spans="1:6" s="17" customFormat="1" ht="14.45" customHeight="1" x14ac:dyDescent="0.25">
      <c r="A147" s="14" t="s">
        <v>1417</v>
      </c>
      <c r="B147" s="15" t="str">
        <f>VLOOKUP(A147,'[1]METE 2023-Mart Fiyat Listesi'!$A:$B,2,FALSE)</f>
        <v>4x10A.ÇOKLU UZATMA PRİZİ  METAL  MANDALLI</v>
      </c>
      <c r="C147" s="16" t="s">
        <v>4</v>
      </c>
      <c r="D147" s="16">
        <v>65</v>
      </c>
      <c r="E147" s="16">
        <v>50</v>
      </c>
      <c r="F147" s="33">
        <v>277</v>
      </c>
    </row>
    <row r="148" spans="1:6" s="17" customFormat="1" ht="14.45" customHeight="1" x14ac:dyDescent="0.25">
      <c r="A148" s="14">
        <v>403004</v>
      </c>
      <c r="B148" s="15" t="str">
        <f>VLOOKUP(A148,'[1]METE 2023-Mart Fiyat Listesi'!$A:$B,2,FALSE)</f>
        <v>4x10A.ÇOKLU UZATMA PRİZİ</v>
      </c>
      <c r="C148" s="16" t="s">
        <v>4</v>
      </c>
      <c r="D148" s="16">
        <v>65</v>
      </c>
      <c r="E148" s="16">
        <v>50</v>
      </c>
      <c r="F148" s="33">
        <v>277</v>
      </c>
    </row>
    <row r="149" spans="1:6" s="17" customFormat="1" ht="14.45" customHeight="1" x14ac:dyDescent="0.25">
      <c r="A149" s="14">
        <v>403006</v>
      </c>
      <c r="B149" s="15" t="str">
        <f>VLOOKUP(A149,'[1]METE 2023-Mart Fiyat Listesi'!$A:$B,2,FALSE)</f>
        <v>4x10A. ÇOKLU EĞİK FİŞ</v>
      </c>
      <c r="C149" s="16" t="s">
        <v>4</v>
      </c>
      <c r="D149" s="16">
        <v>65</v>
      </c>
      <c r="E149" s="16">
        <v>50</v>
      </c>
      <c r="F149" s="33">
        <v>314.3</v>
      </c>
    </row>
    <row r="150" spans="1:6" s="17" customFormat="1" ht="14.45" customHeight="1" x14ac:dyDescent="0.25">
      <c r="A150" s="14" t="s">
        <v>1418</v>
      </c>
      <c r="B150" s="15" t="str">
        <f>VLOOKUP(A150,'[1]METE 2023-Mart Fiyat Listesi'!$A:$B,2,FALSE)</f>
        <v>4x10A. ÇOKLU MAKİNE PRİZİ METAL MANDALLI</v>
      </c>
      <c r="C150" s="16" t="s">
        <v>4</v>
      </c>
      <c r="D150" s="16">
        <v>65</v>
      </c>
      <c r="E150" s="16">
        <v>50</v>
      </c>
      <c r="F150" s="33">
        <v>262.39999999999998</v>
      </c>
    </row>
    <row r="151" spans="1:6" s="17" customFormat="1" ht="14.45" customHeight="1" x14ac:dyDescent="0.25">
      <c r="A151" s="14">
        <v>403001</v>
      </c>
      <c r="B151" s="15" t="str">
        <f>VLOOKUP(A151,'[1]METE 2023-Mart Fiyat Listesi'!$A:$B,2,FALSE)</f>
        <v>4x10A. ÇOKLU MAKINE PRİZİ</v>
      </c>
      <c r="C151" s="16" t="s">
        <v>4</v>
      </c>
      <c r="D151" s="16">
        <v>65</v>
      </c>
      <c r="E151" s="16">
        <v>50</v>
      </c>
      <c r="F151" s="33">
        <v>262.39999999999998</v>
      </c>
    </row>
    <row r="152" spans="1:6" s="17" customFormat="1" ht="14.45" customHeight="1" x14ac:dyDescent="0.25">
      <c r="A152" s="14" t="s">
        <v>1419</v>
      </c>
      <c r="B152" s="15" t="str">
        <f>VLOOKUP(A152,'[1]METE 2023-Mart Fiyat Listesi'!$A:$B,2,FALSE)</f>
        <v>4x10A. ÇOKLU EĞİK MAKİNE PRİZİ</v>
      </c>
      <c r="C152" s="16" t="s">
        <v>4</v>
      </c>
      <c r="D152" s="16">
        <v>65</v>
      </c>
      <c r="E152" s="16">
        <v>50</v>
      </c>
      <c r="F152" s="33">
        <v>281.89999999999998</v>
      </c>
    </row>
    <row r="153" spans="1:6" s="17" customFormat="1" ht="14.45" customHeight="1" x14ac:dyDescent="0.25">
      <c r="A153" s="14">
        <v>403002</v>
      </c>
      <c r="B153" s="15" t="str">
        <f>VLOOKUP(A153,'[1]METE 2023-Mart Fiyat Listesi'!$A:$B,2,FALSE)</f>
        <v>4x10A. ÇOKLU EĞİK MAKİNE PRİZİ</v>
      </c>
      <c r="C153" s="16" t="s">
        <v>4</v>
      </c>
      <c r="D153" s="16">
        <v>65</v>
      </c>
      <c r="E153" s="16">
        <v>50</v>
      </c>
      <c r="F153" s="33">
        <v>281.89999999999998</v>
      </c>
    </row>
    <row r="154" spans="1:6" s="17" customFormat="1" ht="14.45" customHeight="1" x14ac:dyDescent="0.25">
      <c r="A154" s="14" t="s">
        <v>1420</v>
      </c>
      <c r="B154" s="15" t="str">
        <f>VLOOKUP(A154,'[1]METE 2023-Mart Fiyat Listesi'!$A:$B,2,FALSE)</f>
        <v>4x10A.ÇOKLU EĞİK MAKİNE PRİZİ GEÇİŞLİ METAL MANDAL</v>
      </c>
      <c r="C154" s="16" t="s">
        <v>4</v>
      </c>
      <c r="D154" s="16">
        <v>65</v>
      </c>
      <c r="E154" s="16">
        <v>50</v>
      </c>
      <c r="F154" s="33">
        <v>286.7</v>
      </c>
    </row>
    <row r="155" spans="1:6" s="17" customFormat="1" ht="14.45" customHeight="1" x14ac:dyDescent="0.25">
      <c r="A155" s="14">
        <v>403003</v>
      </c>
      <c r="B155" s="15" t="str">
        <f>VLOOKUP(A155,'[1]METE 2023-Mart Fiyat Listesi'!$A:$B,2,FALSE)</f>
        <v>4x10A.ÇOKLU EĞİK MAKİNE PRİZİ GEÇİŞLİ</v>
      </c>
      <c r="C155" s="16" t="s">
        <v>4</v>
      </c>
      <c r="D155" s="16">
        <v>65</v>
      </c>
      <c r="E155" s="16">
        <v>50</v>
      </c>
      <c r="F155" s="33">
        <v>286.7</v>
      </c>
    </row>
    <row r="156" spans="1:6" s="17" customFormat="1" ht="14.45" customHeight="1" x14ac:dyDescent="0.25">
      <c r="A156" s="14">
        <v>403270</v>
      </c>
      <c r="B156" s="15" t="str">
        <f>VLOOKUP(A156,'[1]METE 2023-Mart Fiyat Listesi'!$A:$B,2,FALSE)</f>
        <v>4x10A.ÇOKLU FİŞ (ARKA GİRİŞLİ)</v>
      </c>
      <c r="C156" s="16" t="s">
        <v>4</v>
      </c>
      <c r="D156" s="16">
        <v>65</v>
      </c>
      <c r="E156" s="16">
        <v>50</v>
      </c>
      <c r="F156" s="33">
        <v>252.7</v>
      </c>
    </row>
    <row r="157" spans="1:6" s="17" customFormat="1" ht="14.45" customHeight="1" x14ac:dyDescent="0.25">
      <c r="A157" s="14" t="s">
        <v>1421</v>
      </c>
      <c r="B157" s="15" t="str">
        <f>VLOOKUP(A157,'[1]METE 2023-Mart Fiyat Listesi'!$A:$B,2,FALSE)</f>
        <v xml:space="preserve"> 4x10A.ÇOKLU UZATMA PRİZİ  (ARKA GİRİŞLİ)</v>
      </c>
      <c r="C157" s="16" t="s">
        <v>4</v>
      </c>
      <c r="D157" s="16">
        <v>65</v>
      </c>
      <c r="E157" s="16">
        <v>50</v>
      </c>
      <c r="F157" s="33">
        <v>277</v>
      </c>
    </row>
    <row r="158" spans="1:6" s="17" customFormat="1" ht="14.45" customHeight="1" x14ac:dyDescent="0.25">
      <c r="A158" s="14">
        <v>403271</v>
      </c>
      <c r="B158" s="15" t="str">
        <f>VLOOKUP(A158,'[1]METE 2023-Mart Fiyat Listesi'!$A:$B,2,FALSE)</f>
        <v>4x10A. ÇOKLU EĞİK FİŞ (ARKA GİRİŞLİ)</v>
      </c>
      <c r="C158" s="16" t="s">
        <v>4</v>
      </c>
      <c r="D158" s="16">
        <v>65</v>
      </c>
      <c r="E158" s="16">
        <v>50</v>
      </c>
      <c r="F158" s="33">
        <v>314.3</v>
      </c>
    </row>
    <row r="159" spans="1:6" s="17" customFormat="1" ht="14.45" customHeight="1" x14ac:dyDescent="0.25">
      <c r="A159" s="14" t="s">
        <v>1422</v>
      </c>
      <c r="B159" s="15" t="str">
        <f>VLOOKUP(A159,'[1]METE 2023-Mart Fiyat Listesi'!$A:$B,2,FALSE)</f>
        <v>4x10A. ÇOKLU MAKİNE PRİZİ (ARKA GİRİŞLİ)</v>
      </c>
      <c r="C159" s="16" t="s">
        <v>4</v>
      </c>
      <c r="D159" s="16">
        <v>65</v>
      </c>
      <c r="E159" s="16">
        <v>50</v>
      </c>
      <c r="F159" s="33">
        <v>262.39999999999998</v>
      </c>
    </row>
    <row r="160" spans="1:6" s="17" customFormat="1" ht="14.45" customHeight="1" x14ac:dyDescent="0.25">
      <c r="A160" s="14">
        <v>403273</v>
      </c>
      <c r="B160" s="15" t="str">
        <f>VLOOKUP(A160,'[1]METE 2023-Mart Fiyat Listesi'!$A:$B,2,FALSE)</f>
        <v>4x10A. ÇOKLU MAKİNE PRİZİ (ARKA GİRİŞLİ)</v>
      </c>
      <c r="C160" s="16" t="s">
        <v>4</v>
      </c>
      <c r="D160" s="16">
        <v>65</v>
      </c>
      <c r="E160" s="16">
        <v>50</v>
      </c>
      <c r="F160" s="33">
        <v>262.39999999999998</v>
      </c>
    </row>
    <row r="161" spans="1:6" s="17" customFormat="1" ht="14.45" customHeight="1" x14ac:dyDescent="0.25">
      <c r="A161" s="14" t="s">
        <v>1423</v>
      </c>
      <c r="B161" s="15" t="str">
        <f>VLOOKUP(A161,'[1]METE 2023-Mart Fiyat Listesi'!$A:$B,2,FALSE)</f>
        <v>4x10A. ÇOKLU EĞİK MAKİNE PRİZİ (ARKA GİRİŞLİ)</v>
      </c>
      <c r="C161" s="16" t="s">
        <v>4</v>
      </c>
      <c r="D161" s="16">
        <v>65</v>
      </c>
      <c r="E161" s="16">
        <v>50</v>
      </c>
      <c r="F161" s="33">
        <v>281.89999999999998</v>
      </c>
    </row>
    <row r="162" spans="1:6" s="17" customFormat="1" ht="14.45" customHeight="1" x14ac:dyDescent="0.25">
      <c r="A162" s="14" t="s">
        <v>1424</v>
      </c>
      <c r="B162" s="15" t="str">
        <f>VLOOKUP(A162,'[1]METE 2023-Mart Fiyat Listesi'!$A:$B,2,FALSE)</f>
        <v>4x10A.ÇOKLU EĞİK MAKİNE PRİZİ GEÇİŞLİ (ARKA GİRİŞ)</v>
      </c>
      <c r="C162" s="16" t="s">
        <v>4</v>
      </c>
      <c r="D162" s="16">
        <v>65</v>
      </c>
      <c r="E162" s="16">
        <v>50</v>
      </c>
      <c r="F162" s="33">
        <v>286.7</v>
      </c>
    </row>
    <row r="163" spans="1:6" s="17" customFormat="1" ht="14.45" customHeight="1" x14ac:dyDescent="0.25">
      <c r="A163" s="14">
        <v>29017</v>
      </c>
      <c r="B163" s="15" t="str">
        <f>VLOOKUP(A163,'[1]METE 2023-Mart Fiyat Listesi'!$A:$B,2,FALSE)</f>
        <v>5x10A. ÇOKLU UZATMA FİŞ GÖVDE MONTAJLI</v>
      </c>
      <c r="C163" s="16" t="s">
        <v>889</v>
      </c>
      <c r="D163" s="16" t="s">
        <v>889</v>
      </c>
      <c r="E163" s="16">
        <v>100</v>
      </c>
      <c r="F163" s="33">
        <v>106.9</v>
      </c>
    </row>
    <row r="164" spans="1:6" s="17" customFormat="1" ht="14.45" customHeight="1" x14ac:dyDescent="0.25">
      <c r="A164" s="14">
        <v>29019</v>
      </c>
      <c r="B164" s="15" t="str">
        <f>VLOOKUP(A164,'[1]METE 2023-Mart Fiyat Listesi'!$A:$B,2,FALSE)</f>
        <v>5x10A. ÇOKLU EĞİK FİŞ GÖVDE GRİ MONTAJLI</v>
      </c>
      <c r="C164" s="16" t="s">
        <v>889</v>
      </c>
      <c r="D164" s="16" t="s">
        <v>889</v>
      </c>
      <c r="E164" s="16">
        <v>100</v>
      </c>
      <c r="F164" s="33">
        <v>168.5</v>
      </c>
    </row>
    <row r="165" spans="1:6" s="17" customFormat="1" ht="14.45" customHeight="1" x14ac:dyDescent="0.25">
      <c r="A165" s="14" t="s">
        <v>33</v>
      </c>
      <c r="B165" s="15" t="str">
        <f>VLOOKUP(A165,'[1]METE 2023-Mart Fiyat Listesi'!$A:$B,2,FALSE)</f>
        <v>5x10A. ÇOKLU UZATMA PRİZ GÖVDE METAL MANDAL MONTAJ</v>
      </c>
      <c r="C165" s="16" t="s">
        <v>889</v>
      </c>
      <c r="D165" s="16" t="s">
        <v>889</v>
      </c>
      <c r="E165" s="16">
        <v>100</v>
      </c>
      <c r="F165" s="33">
        <v>121.5</v>
      </c>
    </row>
    <row r="166" spans="1:6" s="17" customFormat="1" ht="14.45" customHeight="1" x14ac:dyDescent="0.25">
      <c r="A166" s="14">
        <v>29015</v>
      </c>
      <c r="B166" s="15" t="s">
        <v>881</v>
      </c>
      <c r="C166" s="16" t="s">
        <v>889</v>
      </c>
      <c r="D166" s="16" t="s">
        <v>889</v>
      </c>
      <c r="E166" s="16">
        <v>100</v>
      </c>
      <c r="F166" s="33">
        <v>121.5</v>
      </c>
    </row>
    <row r="167" spans="1:6" s="41" customFormat="1" ht="14.45" customHeight="1" x14ac:dyDescent="0.25">
      <c r="A167" s="14" t="s">
        <v>1145</v>
      </c>
      <c r="B167" s="15" t="s">
        <v>1153</v>
      </c>
      <c r="C167" s="16" t="s">
        <v>889</v>
      </c>
      <c r="D167" s="16" t="s">
        <v>889</v>
      </c>
      <c r="E167" s="16">
        <v>100</v>
      </c>
      <c r="F167" s="33">
        <v>126.4</v>
      </c>
    </row>
    <row r="168" spans="1:6" s="41" customFormat="1" ht="14.45" customHeight="1" x14ac:dyDescent="0.25">
      <c r="A168" s="14" t="s">
        <v>34</v>
      </c>
      <c r="B168" s="15" t="s">
        <v>1155</v>
      </c>
      <c r="C168" s="16" t="s">
        <v>889</v>
      </c>
      <c r="D168" s="16" t="s">
        <v>889</v>
      </c>
      <c r="E168" s="16">
        <v>100</v>
      </c>
      <c r="F168" s="33">
        <v>126.4</v>
      </c>
    </row>
    <row r="169" spans="1:6" s="41" customFormat="1" ht="14.45" customHeight="1" x14ac:dyDescent="0.25">
      <c r="A169" s="14">
        <v>29071</v>
      </c>
      <c r="B169" s="15" t="s">
        <v>1154</v>
      </c>
      <c r="C169" s="16" t="s">
        <v>889</v>
      </c>
      <c r="D169" s="16" t="s">
        <v>889</v>
      </c>
      <c r="E169" s="16">
        <v>100</v>
      </c>
      <c r="F169" s="33">
        <v>111.8</v>
      </c>
    </row>
    <row r="170" spans="1:6" s="41" customFormat="1" ht="14.45" customHeight="1" x14ac:dyDescent="0.25">
      <c r="A170" s="14">
        <v>290712</v>
      </c>
      <c r="B170" s="15" t="s">
        <v>1156</v>
      </c>
      <c r="C170" s="16" t="s">
        <v>889</v>
      </c>
      <c r="D170" s="16" t="s">
        <v>889</v>
      </c>
      <c r="E170" s="16">
        <v>100</v>
      </c>
      <c r="F170" s="33">
        <v>111.8</v>
      </c>
    </row>
    <row r="171" spans="1:6" s="17" customFormat="1" ht="14.45" customHeight="1" x14ac:dyDescent="0.25">
      <c r="A171" s="14" t="s">
        <v>43</v>
      </c>
      <c r="B171" s="15" t="str">
        <f>VLOOKUP(A171,'[1]METE 2023-Mart Fiyat Listesi'!$A:$B,2,FALSE)</f>
        <v>5x10A. ÇOKLU MAKİNE PRİZ GÖVDE METAL MAN. MONTAJLI</v>
      </c>
      <c r="C171" s="16" t="s">
        <v>889</v>
      </c>
      <c r="D171" s="16" t="s">
        <v>889</v>
      </c>
      <c r="E171" s="16">
        <v>100</v>
      </c>
      <c r="F171" s="33">
        <v>106.9</v>
      </c>
    </row>
    <row r="172" spans="1:6" s="17" customFormat="1" ht="14.45" customHeight="1" x14ac:dyDescent="0.25">
      <c r="A172" s="14">
        <v>29013</v>
      </c>
      <c r="B172" s="15" t="s">
        <v>882</v>
      </c>
      <c r="C172" s="16" t="s">
        <v>889</v>
      </c>
      <c r="D172" s="16" t="s">
        <v>889</v>
      </c>
      <c r="E172" s="16">
        <v>100</v>
      </c>
      <c r="F172" s="33">
        <v>106.9</v>
      </c>
    </row>
    <row r="173" spans="1:6" s="17" customFormat="1" ht="14.45" customHeight="1" x14ac:dyDescent="0.25">
      <c r="A173" s="14" t="s">
        <v>44</v>
      </c>
      <c r="B173" s="15" t="str">
        <f>VLOOKUP(A173,'[1]METE 2023-Mart Fiyat Listesi'!$A:$B,2,FALSE)</f>
        <v>5x10A. EĞİK MAKİNE PRİZ GÖVDE METAL MANDALLI</v>
      </c>
      <c r="C173" s="16" t="s">
        <v>889</v>
      </c>
      <c r="D173" s="16" t="s">
        <v>889</v>
      </c>
      <c r="E173" s="16">
        <v>100</v>
      </c>
      <c r="F173" s="33">
        <v>126.4</v>
      </c>
    </row>
    <row r="174" spans="1:6" s="17" customFormat="1" ht="14.45" customHeight="1" x14ac:dyDescent="0.25">
      <c r="A174" s="14">
        <v>29014</v>
      </c>
      <c r="B174" s="15" t="s">
        <v>884</v>
      </c>
      <c r="C174" s="16" t="s">
        <v>889</v>
      </c>
      <c r="D174" s="16" t="s">
        <v>889</v>
      </c>
      <c r="E174" s="16">
        <v>100</v>
      </c>
      <c r="F174" s="33">
        <v>126.4</v>
      </c>
    </row>
    <row r="175" spans="1:6" s="17" customFormat="1" ht="14.45" customHeight="1" x14ac:dyDescent="0.25">
      <c r="A175" s="14" t="s">
        <v>45</v>
      </c>
      <c r="B175" s="15" t="str">
        <f>VLOOKUP(A175,'[1]METE 2023-Mart Fiyat Listesi'!$A:$B,2,FALSE)</f>
        <v>5x10A. EĞİK MAKİNE GÖVDE GEÇİŞLİ METAL MANDALLI</v>
      </c>
      <c r="C175" s="16" t="s">
        <v>889</v>
      </c>
      <c r="D175" s="16" t="s">
        <v>889</v>
      </c>
      <c r="E175" s="16">
        <v>100</v>
      </c>
      <c r="F175" s="33">
        <v>131.19999999999999</v>
      </c>
    </row>
    <row r="176" spans="1:6" s="17" customFormat="1" ht="14.45" customHeight="1" x14ac:dyDescent="0.25">
      <c r="A176" s="14">
        <v>29018</v>
      </c>
      <c r="B176" s="15" t="s">
        <v>883</v>
      </c>
      <c r="C176" s="16" t="s">
        <v>889</v>
      </c>
      <c r="D176" s="16" t="s">
        <v>889</v>
      </c>
      <c r="E176" s="16">
        <v>100</v>
      </c>
      <c r="F176" s="40">
        <v>131.19999999999999</v>
      </c>
    </row>
    <row r="177" spans="1:6" s="17" customFormat="1" ht="14.45" customHeight="1" x14ac:dyDescent="0.25">
      <c r="A177" s="14">
        <v>29009</v>
      </c>
      <c r="B177" s="15" t="str">
        <f>VLOOKUP(A177,'[1]METE 2023-Mart Fiyat Listesi'!$A:$B,2,FALSE)</f>
        <v>4x10A. ÇOKLU FİŞ ÇEKİRDEK MONTAJLI</v>
      </c>
      <c r="C177" s="16" t="s">
        <v>4</v>
      </c>
      <c r="D177" s="16" t="s">
        <v>889</v>
      </c>
      <c r="E177" s="16">
        <v>200</v>
      </c>
      <c r="F177" s="33">
        <v>145.80000000000001</v>
      </c>
    </row>
    <row r="178" spans="1:6" s="17" customFormat="1" ht="14.45" customHeight="1" x14ac:dyDescent="0.25">
      <c r="A178" s="14">
        <v>29008</v>
      </c>
      <c r="B178" s="15" t="str">
        <f>VLOOKUP(A178,'[1]METE 2023-Mart Fiyat Listesi'!$A:$B,2,FALSE)</f>
        <v>4x10A. ÇOKLU PRİZ ÇEKİRDEK MONTAJLI</v>
      </c>
      <c r="C178" s="16" t="s">
        <v>4</v>
      </c>
      <c r="D178" s="16" t="s">
        <v>889</v>
      </c>
      <c r="E178" s="16">
        <v>200</v>
      </c>
      <c r="F178" s="33">
        <v>155.5</v>
      </c>
    </row>
    <row r="179" spans="1:6" s="17" customFormat="1" ht="14.45" customHeight="1" x14ac:dyDescent="0.25">
      <c r="A179" s="14">
        <v>29003</v>
      </c>
      <c r="B179" s="15" t="str">
        <f>VLOOKUP(A179,'[1]METE 2023-Mart Fiyat Listesi'!$A:$B,2,FALSE)</f>
        <v>4x10A. ÇOKLU FİŞ ÇEKİRDEK MONTAJLI (ARKA GİRİŞLİ)</v>
      </c>
      <c r="C179" s="16" t="s">
        <v>4</v>
      </c>
      <c r="D179" s="16" t="s">
        <v>889</v>
      </c>
      <c r="E179" s="16">
        <v>200</v>
      </c>
      <c r="F179" s="33">
        <v>145.80000000000001</v>
      </c>
    </row>
    <row r="180" spans="1:6" s="17" customFormat="1" ht="14.45" customHeight="1" x14ac:dyDescent="0.25">
      <c r="A180" s="14">
        <v>29002</v>
      </c>
      <c r="B180" s="15" t="str">
        <f>VLOOKUP(A180,'[1]METE 2023-Mart Fiyat Listesi'!$A:$B,2,FALSE)</f>
        <v>4x10A. ÇOKLU PRİZ ÇEKİRDEK MONTAJLI (ARKA GİRİŞLİ)</v>
      </c>
      <c r="C180" s="16" t="s">
        <v>4</v>
      </c>
      <c r="D180" s="16" t="s">
        <v>889</v>
      </c>
      <c r="E180" s="16">
        <v>200</v>
      </c>
      <c r="F180" s="33">
        <v>155.5</v>
      </c>
    </row>
    <row r="181" spans="1:6" s="17" customFormat="1" ht="14.45" customHeight="1" x14ac:dyDescent="0.25">
      <c r="A181" s="14">
        <v>29640</v>
      </c>
      <c r="B181" s="15" t="str">
        <f>VLOOKUP(A181,'[1]METE 2023-Mart Fiyat Listesi'!$A:$B,2,FALSE)</f>
        <v>5x10A. ÇOKLU PRIZ KORUMA KAPAK</v>
      </c>
      <c r="C181" s="16" t="s">
        <v>889</v>
      </c>
      <c r="D181" s="16" t="s">
        <v>889</v>
      </c>
      <c r="E181" s="16">
        <v>250</v>
      </c>
      <c r="F181" s="33">
        <v>55.1</v>
      </c>
    </row>
    <row r="182" spans="1:6" s="17" customFormat="1" ht="14.45" customHeight="1" x14ac:dyDescent="0.25">
      <c r="A182" s="14">
        <v>29642</v>
      </c>
      <c r="B182" s="15" t="str">
        <f>VLOOKUP(A182,'[1]METE 2023-Mart Fiyat Listesi'!$A:$B,2,FALSE)</f>
        <v>5x10A. ÇOKLU FİŞ KORUMA KAPAK MANDALLI</v>
      </c>
      <c r="C182" s="16" t="s">
        <v>889</v>
      </c>
      <c r="D182" s="16" t="s">
        <v>889</v>
      </c>
      <c r="E182" s="16">
        <v>125</v>
      </c>
      <c r="F182" s="33">
        <v>58.3</v>
      </c>
    </row>
    <row r="183" spans="1:6" s="17" customFormat="1" ht="14.45" customHeight="1" x14ac:dyDescent="0.25">
      <c r="A183" s="14">
        <v>50103</v>
      </c>
      <c r="B183" s="15" t="str">
        <f>VLOOKUP(A183,'[1]METE 2023-Mart Fiyat Listesi'!$A:$B,2,FALSE)</f>
        <v>PG 11 PLASTIK KABLO RAKORU</v>
      </c>
      <c r="C183" s="16" t="s">
        <v>889</v>
      </c>
      <c r="D183" s="16">
        <v>68</v>
      </c>
      <c r="E183" s="16">
        <v>200</v>
      </c>
      <c r="F183" s="33">
        <v>22.7</v>
      </c>
    </row>
    <row r="184" spans="1:6" s="17" customFormat="1" ht="60" x14ac:dyDescent="0.25">
      <c r="A184" s="29" t="s">
        <v>917</v>
      </c>
      <c r="B184" s="49"/>
      <c r="C184" s="49"/>
      <c r="D184" s="49"/>
      <c r="E184" s="49"/>
      <c r="F184" s="50"/>
    </row>
    <row r="185" spans="1:6" s="17" customFormat="1" ht="14.45" customHeight="1" x14ac:dyDescent="0.25">
      <c r="A185" s="14">
        <v>403073</v>
      </c>
      <c r="B185" s="15" t="str">
        <f>VLOOKUP(A185,'[1]METE 2023-Mart Fiyat Listesi'!$A:$B,2,FALSE)</f>
        <v>4x10A. ÇOKLU TERMOPLASTİK FİŞ</v>
      </c>
      <c r="C185" s="16" t="s">
        <v>4</v>
      </c>
      <c r="D185" s="16">
        <v>65</v>
      </c>
      <c r="E185" s="16">
        <v>50</v>
      </c>
      <c r="F185" s="33">
        <v>199.3</v>
      </c>
    </row>
    <row r="186" spans="1:6" s="17" customFormat="1" ht="14.45" customHeight="1" x14ac:dyDescent="0.25">
      <c r="A186" s="14">
        <v>403072</v>
      </c>
      <c r="B186" s="15" t="str">
        <f>VLOOKUP(A186,'[1]METE 2023-Mart Fiyat Listesi'!$A:$B,2,FALSE)</f>
        <v>4x10A. ÇOKLU TERMOPLASTİK UZATMA PRİZİ</v>
      </c>
      <c r="C186" s="16" t="s">
        <v>4</v>
      </c>
      <c r="D186" s="16">
        <v>65</v>
      </c>
      <c r="E186" s="16">
        <v>50</v>
      </c>
      <c r="F186" s="33">
        <v>213.8</v>
      </c>
    </row>
    <row r="187" spans="1:6" s="17" customFormat="1" ht="14.45" customHeight="1" x14ac:dyDescent="0.25">
      <c r="A187" s="14">
        <v>403070</v>
      </c>
      <c r="B187" s="15" t="str">
        <f>VLOOKUP(A187,'[1]METE 2023-Mart Fiyat Listesi'!$A:$B,2,FALSE)</f>
        <v>4x10A. ÇOKLU TERMOPLASTİK MAKİNE PRİZİ</v>
      </c>
      <c r="C187" s="16" t="s">
        <v>4</v>
      </c>
      <c r="D187" s="16">
        <v>65</v>
      </c>
      <c r="E187" s="16">
        <v>50</v>
      </c>
      <c r="F187" s="33">
        <v>205.7</v>
      </c>
    </row>
    <row r="188" spans="1:6" s="17" customFormat="1" ht="14.45" customHeight="1" x14ac:dyDescent="0.25">
      <c r="A188" s="14">
        <v>403071</v>
      </c>
      <c r="B188" s="15" t="str">
        <f>VLOOKUP(A188,'[1]METE 2023-Mart Fiyat Listesi'!$A:$B,2,FALSE)</f>
        <v>4x10A. ÇOKLU TERMOPLASTİK EĞİK MAKİNE PRİZİ</v>
      </c>
      <c r="C188" s="16" t="s">
        <v>4</v>
      </c>
      <c r="D188" s="16">
        <v>65</v>
      </c>
      <c r="E188" s="16">
        <v>50</v>
      </c>
      <c r="F188" s="33">
        <v>213.8</v>
      </c>
    </row>
    <row r="189" spans="1:6" s="17" customFormat="1" ht="14.45" customHeight="1" x14ac:dyDescent="0.25">
      <c r="A189" s="14">
        <v>403276</v>
      </c>
      <c r="B189" s="15" t="str">
        <f>VLOOKUP(A189,'[1]METE 2023-Mart Fiyat Listesi'!$A:$B,2,FALSE)</f>
        <v>4x10A.ÇOKLU TERMOPLASTİK FİŞ (ARKA GİRİŞLİ)</v>
      </c>
      <c r="C189" s="16" t="s">
        <v>4</v>
      </c>
      <c r="D189" s="16">
        <v>65</v>
      </c>
      <c r="E189" s="16">
        <v>50</v>
      </c>
      <c r="F189" s="33">
        <v>199.3</v>
      </c>
    </row>
    <row r="190" spans="1:6" s="17" customFormat="1" ht="14.45" customHeight="1" x14ac:dyDescent="0.25">
      <c r="A190" s="14">
        <v>403277</v>
      </c>
      <c r="B190" s="15" t="str">
        <f>VLOOKUP(A190,'[1]METE 2023-Mart Fiyat Listesi'!$A:$B,2,FALSE)</f>
        <v>4x10A. ÇOKLU TERMO. UZATMA PRİZİ (ARKA GİRİŞLİ)</v>
      </c>
      <c r="C190" s="16" t="s">
        <v>4</v>
      </c>
      <c r="D190" s="16">
        <v>65</v>
      </c>
      <c r="E190" s="16">
        <v>50</v>
      </c>
      <c r="F190" s="33">
        <v>213.8</v>
      </c>
    </row>
    <row r="191" spans="1:6" s="17" customFormat="1" ht="14.45" customHeight="1" x14ac:dyDescent="0.25">
      <c r="A191" s="14">
        <v>403278</v>
      </c>
      <c r="B191" s="15" t="str">
        <f>VLOOKUP(A191,'[1]METE 2023-Mart Fiyat Listesi'!$A:$B,2,FALSE)</f>
        <v>4x10A. ÇOKLU TERMO. MAKİNE PRİZİ (ARKA GİRİŞLİ)</v>
      </c>
      <c r="C191" s="16" t="s">
        <v>4</v>
      </c>
      <c r="D191" s="16">
        <v>65</v>
      </c>
      <c r="E191" s="16">
        <v>50</v>
      </c>
      <c r="F191" s="33">
        <v>205.7</v>
      </c>
    </row>
    <row r="192" spans="1:6" s="17" customFormat="1" ht="14.45" customHeight="1" x14ac:dyDescent="0.25">
      <c r="A192" s="14">
        <v>403279</v>
      </c>
      <c r="B192" s="15" t="str">
        <f>VLOOKUP(A192,'[1]METE 2023-Mart Fiyat Listesi'!$A:$B,2,FALSE)</f>
        <v>4x10A. ÇOKLU TERMO. EĞİK MAKİNE PRİZİ (ARKA GİRİŞ)</v>
      </c>
      <c r="C192" s="16" t="s">
        <v>4</v>
      </c>
      <c r="D192" s="16">
        <v>65</v>
      </c>
      <c r="E192" s="16">
        <v>50</v>
      </c>
      <c r="F192" s="33">
        <v>213.8</v>
      </c>
    </row>
    <row r="193" spans="1:6" s="17" customFormat="1" ht="14.45" customHeight="1" x14ac:dyDescent="0.25">
      <c r="A193" s="14">
        <v>29080</v>
      </c>
      <c r="B193" s="15" t="str">
        <f>VLOOKUP(A193,'[1]METE 2023-Mart Fiyat Listesi'!$A:$B,2,FALSE)</f>
        <v>5x10A.ÇOKLU PLASTİK UZATMA  FİŞ  GÖVDE MONTAJLI</v>
      </c>
      <c r="C193" s="16" t="s">
        <v>889</v>
      </c>
      <c r="D193" s="16" t="s">
        <v>889</v>
      </c>
      <c r="E193" s="16">
        <v>100</v>
      </c>
      <c r="F193" s="33">
        <v>53.5</v>
      </c>
    </row>
    <row r="194" spans="1:6" s="17" customFormat="1" ht="14.45" customHeight="1" x14ac:dyDescent="0.25">
      <c r="A194" s="14">
        <v>29079</v>
      </c>
      <c r="B194" s="15" t="str">
        <f>VLOOKUP(A194,'[1]METE 2023-Mart Fiyat Listesi'!$A:$B,2,FALSE)</f>
        <v>5x10A.ÇOKLU PLASTİK UZATMA  PRİZ GÖVDE MONTAJLI</v>
      </c>
      <c r="C194" s="16" t="s">
        <v>889</v>
      </c>
      <c r="D194" s="16" t="s">
        <v>889</v>
      </c>
      <c r="E194" s="16">
        <v>100</v>
      </c>
      <c r="F194" s="40">
        <v>58.3</v>
      </c>
    </row>
    <row r="195" spans="1:6" s="17" customFormat="1" ht="14.45" customHeight="1" x14ac:dyDescent="0.25">
      <c r="A195" s="14">
        <v>29075</v>
      </c>
      <c r="B195" s="15" t="str">
        <f>VLOOKUP(A195,'[1]METE 2023-Mart Fiyat Listesi'!$A:$B,2,FALSE)</f>
        <v>5x10A. ÇOKLU PLASTİK MAKİNE PRİZ GÖVDE MONTAJLI</v>
      </c>
      <c r="C195" s="16" t="s">
        <v>889</v>
      </c>
      <c r="D195" s="16" t="s">
        <v>889</v>
      </c>
      <c r="E195" s="16">
        <v>100</v>
      </c>
      <c r="F195" s="40">
        <v>50.2</v>
      </c>
    </row>
    <row r="196" spans="1:6" s="17" customFormat="1" ht="14.45" customHeight="1" x14ac:dyDescent="0.25">
      <c r="A196" s="14">
        <v>29077</v>
      </c>
      <c r="B196" s="15" t="str">
        <f>VLOOKUP(A196,'[1]METE 2023-Mart Fiyat Listesi'!$A:$B,2,FALSE)</f>
        <v>5x10A. ÇOKLU PLASTİK EĞİK MAKİNE PRİZ GÖV. MON.</v>
      </c>
      <c r="C196" s="16" t="s">
        <v>889</v>
      </c>
      <c r="D196" s="16" t="s">
        <v>889</v>
      </c>
      <c r="E196" s="16">
        <v>100</v>
      </c>
      <c r="F196" s="40">
        <v>58.3</v>
      </c>
    </row>
    <row r="197" spans="1:6" s="17" customFormat="1" ht="14.45" customHeight="1" x14ac:dyDescent="0.25">
      <c r="A197" s="14">
        <v>29009</v>
      </c>
      <c r="B197" s="15" t="s">
        <v>1081</v>
      </c>
      <c r="C197" s="16" t="s">
        <v>4</v>
      </c>
      <c r="D197" s="16" t="s">
        <v>889</v>
      </c>
      <c r="E197" s="16">
        <v>200</v>
      </c>
      <c r="F197" s="33">
        <v>145.80000000000001</v>
      </c>
    </row>
    <row r="198" spans="1:6" s="17" customFormat="1" ht="14.45" customHeight="1" x14ac:dyDescent="0.25">
      <c r="A198" s="14">
        <v>29008</v>
      </c>
      <c r="B198" s="15" t="s">
        <v>1082</v>
      </c>
      <c r="C198" s="16" t="s">
        <v>4</v>
      </c>
      <c r="D198" s="16" t="s">
        <v>889</v>
      </c>
      <c r="E198" s="16">
        <v>200</v>
      </c>
      <c r="F198" s="33">
        <v>155.5</v>
      </c>
    </row>
    <row r="199" spans="1:6" s="17" customFormat="1" ht="14.45" customHeight="1" x14ac:dyDescent="0.25">
      <c r="A199" s="14">
        <v>29003</v>
      </c>
      <c r="B199" s="15" t="s">
        <v>1083</v>
      </c>
      <c r="C199" s="16" t="s">
        <v>4</v>
      </c>
      <c r="D199" s="16" t="s">
        <v>889</v>
      </c>
      <c r="E199" s="16">
        <v>200</v>
      </c>
      <c r="F199" s="33">
        <v>145.80000000000001</v>
      </c>
    </row>
    <row r="200" spans="1:6" s="17" customFormat="1" ht="14.45" customHeight="1" x14ac:dyDescent="0.25">
      <c r="A200" s="14">
        <v>29002</v>
      </c>
      <c r="B200" s="15" t="s">
        <v>1084</v>
      </c>
      <c r="C200" s="16" t="s">
        <v>4</v>
      </c>
      <c r="D200" s="16" t="s">
        <v>889</v>
      </c>
      <c r="E200" s="16">
        <v>200</v>
      </c>
      <c r="F200" s="33">
        <v>155.5</v>
      </c>
    </row>
    <row r="201" spans="1:6" s="17" customFormat="1" ht="14.45" customHeight="1" x14ac:dyDescent="0.25">
      <c r="A201" s="14">
        <v>29640</v>
      </c>
      <c r="B201" s="15" t="str">
        <f>VLOOKUP(A201,'[1]METE 2023-Mart Fiyat Listesi'!$A:$B,2,FALSE)</f>
        <v>5x10A. ÇOKLU PRIZ KORUMA KAPAK</v>
      </c>
      <c r="C201" s="16" t="s">
        <v>889</v>
      </c>
      <c r="D201" s="16" t="s">
        <v>889</v>
      </c>
      <c r="E201" s="16">
        <v>250</v>
      </c>
      <c r="F201" s="33">
        <v>55.1</v>
      </c>
    </row>
    <row r="202" spans="1:6" s="17" customFormat="1" ht="14.45" customHeight="1" x14ac:dyDescent="0.25">
      <c r="A202" s="14">
        <v>29642</v>
      </c>
      <c r="B202" s="15" t="str">
        <f>VLOOKUP(A202,'[1]METE 2023-Mart Fiyat Listesi'!$A:$B,2,FALSE)</f>
        <v>5x10A. ÇOKLU FİŞ KORUMA KAPAK MANDALLI</v>
      </c>
      <c r="C202" s="16" t="s">
        <v>889</v>
      </c>
      <c r="D202" s="16" t="s">
        <v>889</v>
      </c>
      <c r="E202" s="16">
        <v>125</v>
      </c>
      <c r="F202" s="33">
        <v>58.3</v>
      </c>
    </row>
    <row r="203" spans="1:6" s="17" customFormat="1" ht="14.45" customHeight="1" x14ac:dyDescent="0.25">
      <c r="A203" s="14">
        <v>50103</v>
      </c>
      <c r="B203" s="15" t="str">
        <f>VLOOKUP(A203,'[1]METE 2023-Mart Fiyat Listesi'!$A:$B,2,FALSE)</f>
        <v>PG 11 PLASTIK KABLO RAKORU</v>
      </c>
      <c r="C203" s="16" t="s">
        <v>889</v>
      </c>
      <c r="D203" s="16">
        <v>68</v>
      </c>
      <c r="E203" s="16">
        <v>200</v>
      </c>
      <c r="F203" s="33">
        <v>22.7</v>
      </c>
    </row>
    <row r="204" spans="1:6" s="17" customFormat="1" ht="75" x14ac:dyDescent="0.25">
      <c r="A204" s="29" t="s">
        <v>916</v>
      </c>
      <c r="B204" s="49"/>
      <c r="C204" s="49"/>
      <c r="D204" s="49"/>
      <c r="E204" s="49"/>
      <c r="F204" s="50"/>
    </row>
    <row r="205" spans="1:6" s="17" customFormat="1" ht="14.45" customHeight="1" x14ac:dyDescent="0.25">
      <c r="A205" s="14">
        <v>403017</v>
      </c>
      <c r="B205" s="15" t="str">
        <f>VLOOKUP(A205,'[1]METE 2023-Mart Fiyat Listesi'!$A:$B,2,FALSE)</f>
        <v>5x10A. ÇOKLU UZATMA FİŞİ</v>
      </c>
      <c r="C205" s="16" t="s">
        <v>4</v>
      </c>
      <c r="D205" s="16">
        <v>65</v>
      </c>
      <c r="E205" s="16">
        <v>50</v>
      </c>
      <c r="F205" s="33">
        <v>252.7</v>
      </c>
    </row>
    <row r="206" spans="1:6" s="17" customFormat="1" ht="14.45" customHeight="1" x14ac:dyDescent="0.25">
      <c r="A206" s="14">
        <v>403015</v>
      </c>
      <c r="B206" s="15" t="str">
        <f>VLOOKUP(A206,'[1]METE 2023-Mart Fiyat Listesi'!$A:$B,2,FALSE)</f>
        <v>5x10A. ÇOKLU UZATMA PRİZİ</v>
      </c>
      <c r="C206" s="16" t="s">
        <v>4</v>
      </c>
      <c r="D206" s="16">
        <v>65</v>
      </c>
      <c r="E206" s="16">
        <v>50</v>
      </c>
      <c r="F206" s="33">
        <v>277</v>
      </c>
    </row>
    <row r="207" spans="1:6" s="17" customFormat="1" ht="14.45" customHeight="1" x14ac:dyDescent="0.25">
      <c r="A207" s="14" t="s">
        <v>35</v>
      </c>
      <c r="B207" s="15" t="str">
        <f>VLOOKUP(A207,'[1]METE 2023-Mart Fiyat Listesi'!$A:$B,2,FALSE)</f>
        <v>5x10A. ÇOKLU UZATMA PRİZİ METAL MANDALLI</v>
      </c>
      <c r="C207" s="16" t="s">
        <v>4</v>
      </c>
      <c r="D207" s="16">
        <v>65</v>
      </c>
      <c r="E207" s="16">
        <v>50</v>
      </c>
      <c r="F207" s="33">
        <v>277</v>
      </c>
    </row>
    <row r="208" spans="1:6" s="17" customFormat="1" ht="14.45" customHeight="1" x14ac:dyDescent="0.25">
      <c r="A208" s="14">
        <v>403018</v>
      </c>
      <c r="B208" s="15" t="str">
        <f>VLOOKUP(A208,'[1]METE 2023-Mart Fiyat Listesi'!$A:$B,2,FALSE)</f>
        <v>5x10A. ÇOKLU EĞİK FİŞ</v>
      </c>
      <c r="C208" s="16" t="s">
        <v>4</v>
      </c>
      <c r="D208" s="16">
        <v>65</v>
      </c>
      <c r="E208" s="16">
        <v>50</v>
      </c>
      <c r="F208" s="33">
        <v>314.3</v>
      </c>
    </row>
    <row r="209" spans="1:6" s="17" customFormat="1" ht="14.45" customHeight="1" x14ac:dyDescent="0.25">
      <c r="A209" s="14" t="s">
        <v>36</v>
      </c>
      <c r="B209" s="15" t="str">
        <f>VLOOKUP(A209,'[1]METE 2023-Mart Fiyat Listesi'!$A:$B,2,FALSE)</f>
        <v>5x10A. ÇOKLU MAKİNE PRİZİ METAL MANDALLI</v>
      </c>
      <c r="C209" s="16" t="s">
        <v>4</v>
      </c>
      <c r="D209" s="16">
        <v>65</v>
      </c>
      <c r="E209" s="16">
        <v>50</v>
      </c>
      <c r="F209" s="33">
        <v>262.39999999999998</v>
      </c>
    </row>
    <row r="210" spans="1:6" s="17" customFormat="1" ht="14.45" customHeight="1" x14ac:dyDescent="0.25">
      <c r="A210" s="14">
        <v>403010</v>
      </c>
      <c r="B210" s="15" t="str">
        <f>VLOOKUP(A210,'[1]METE 2023-Mart Fiyat Listesi'!$A:$B,2,FALSE)</f>
        <v>5x10A. ÇOKLU MAKİNE PRİZİ</v>
      </c>
      <c r="C210" s="16" t="s">
        <v>4</v>
      </c>
      <c r="D210" s="16">
        <v>65</v>
      </c>
      <c r="E210" s="16">
        <v>50</v>
      </c>
      <c r="F210" s="33">
        <v>262.39999999999998</v>
      </c>
    </row>
    <row r="211" spans="1:6" s="17" customFormat="1" ht="14.45" customHeight="1" x14ac:dyDescent="0.25">
      <c r="A211" s="14" t="s">
        <v>37</v>
      </c>
      <c r="B211" s="15" t="str">
        <f>VLOOKUP(A211,'[1]METE 2023-Mart Fiyat Listesi'!$A:$B,2,FALSE)</f>
        <v>5x10A. ÇOKLU MAKİNE PRİZİ EĞİK  METAL MANDALLI</v>
      </c>
      <c r="C211" s="16" t="s">
        <v>4</v>
      </c>
      <c r="D211" s="16">
        <v>65</v>
      </c>
      <c r="E211" s="16">
        <v>50</v>
      </c>
      <c r="F211" s="33">
        <v>281.89999999999998</v>
      </c>
    </row>
    <row r="212" spans="1:6" s="17" customFormat="1" ht="14.45" customHeight="1" x14ac:dyDescent="0.25">
      <c r="A212" s="14">
        <v>403012</v>
      </c>
      <c r="B212" s="15" t="str">
        <f>VLOOKUP(A212,'[1]METE 2023-Mart Fiyat Listesi'!$A:$B,2,FALSE)</f>
        <v>5x10A. ÇOKLU MAKİNE PRİZİ EĞİK</v>
      </c>
      <c r="C212" s="16" t="s">
        <v>4</v>
      </c>
      <c r="D212" s="16">
        <v>65</v>
      </c>
      <c r="E212" s="16">
        <v>50</v>
      </c>
      <c r="F212" s="33">
        <v>281.89999999999998</v>
      </c>
    </row>
    <row r="213" spans="1:6" s="17" customFormat="1" ht="14.45" customHeight="1" x14ac:dyDescent="0.25">
      <c r="A213" s="14" t="s">
        <v>38</v>
      </c>
      <c r="B213" s="15" t="str">
        <f>VLOOKUP(A213,'[1]METE 2023-Mart Fiyat Listesi'!$A:$B,2,FALSE)</f>
        <v>5x10A. ÇOKLU MAKİNE PRİZİ EĞİK GEÇİŞLİ  METAL MAN.</v>
      </c>
      <c r="C213" s="16" t="s">
        <v>4</v>
      </c>
      <c r="D213" s="16">
        <v>65</v>
      </c>
      <c r="E213" s="16">
        <v>50</v>
      </c>
      <c r="F213" s="33">
        <v>286.7</v>
      </c>
    </row>
    <row r="214" spans="1:6" s="17" customFormat="1" ht="14.45" customHeight="1" x14ac:dyDescent="0.25">
      <c r="A214" s="14">
        <v>403013</v>
      </c>
      <c r="B214" s="15" t="str">
        <f>VLOOKUP(A214,'[1]METE 2023-Mart Fiyat Listesi'!$A:$B,2,FALSE)</f>
        <v xml:space="preserve">5x10A. ÇOKLU MAKİNE PRİZİ EĞİK GEÇİŞLİ </v>
      </c>
      <c r="C214" s="16" t="s">
        <v>4</v>
      </c>
      <c r="D214" s="16">
        <v>65</v>
      </c>
      <c r="E214" s="16">
        <v>50</v>
      </c>
      <c r="F214" s="33">
        <v>286.7</v>
      </c>
    </row>
    <row r="215" spans="1:6" s="17" customFormat="1" ht="14.45" customHeight="1" x14ac:dyDescent="0.25">
      <c r="A215" s="14">
        <v>403019</v>
      </c>
      <c r="B215" s="15" t="str">
        <f>VLOOKUP(A215,'[1]METE 2023-Mart Fiyat Listesi'!$A:$B,2,FALSE)</f>
        <v>5x10A. ÇOKLU UZATMA FİŞİ ARKA GİRİŞLİ</v>
      </c>
      <c r="C215" s="16" t="s">
        <v>4</v>
      </c>
      <c r="D215" s="16">
        <v>65</v>
      </c>
      <c r="E215" s="16">
        <v>50</v>
      </c>
      <c r="F215" s="33">
        <v>252.7</v>
      </c>
    </row>
    <row r="216" spans="1:6" s="17" customFormat="1" ht="14.45" customHeight="1" x14ac:dyDescent="0.25">
      <c r="A216" s="14" t="s">
        <v>39</v>
      </c>
      <c r="B216" s="15" t="str">
        <f>VLOOKUP(A216,'[1]METE 2023-Mart Fiyat Listesi'!$A:$B,2,FALSE)</f>
        <v>5x10A. ÇOKLU UZATMA PRİZİ METAL MAN. ARKA GİRİŞLİ</v>
      </c>
      <c r="C216" s="16" t="s">
        <v>4</v>
      </c>
      <c r="D216" s="16">
        <v>65</v>
      </c>
      <c r="E216" s="16">
        <v>50</v>
      </c>
      <c r="F216" s="33">
        <v>277</v>
      </c>
    </row>
    <row r="217" spans="1:6" s="17" customFormat="1" ht="14.45" customHeight="1" x14ac:dyDescent="0.25">
      <c r="A217" s="14">
        <v>403016</v>
      </c>
      <c r="B217" s="15" t="str">
        <f>VLOOKUP(A217,'[1]METE 2023-Mart Fiyat Listesi'!$A:$B,2,FALSE)</f>
        <v>5x10A. ÇOKLU UZATMA PRİZİ ARKA GİRİŞLİ</v>
      </c>
      <c r="C217" s="16" t="s">
        <v>4</v>
      </c>
      <c r="D217" s="16">
        <v>65</v>
      </c>
      <c r="E217" s="16">
        <v>50</v>
      </c>
      <c r="F217" s="33">
        <v>277</v>
      </c>
    </row>
    <row r="218" spans="1:6" s="17" customFormat="1" ht="14.45" customHeight="1" x14ac:dyDescent="0.25">
      <c r="A218" s="14">
        <v>403014</v>
      </c>
      <c r="B218" s="15" t="str">
        <f>VLOOKUP(A218,'[1]METE 2023-Mart Fiyat Listesi'!$A:$B,2,FALSE)</f>
        <v>5x10A. ÇOKLU EĞİK FİŞ ARKA GİRİŞLİ</v>
      </c>
      <c r="C218" s="16" t="s">
        <v>4</v>
      </c>
      <c r="D218" s="16">
        <v>65</v>
      </c>
      <c r="E218" s="16">
        <v>50</v>
      </c>
      <c r="F218" s="33">
        <v>314.3</v>
      </c>
    </row>
    <row r="219" spans="1:6" s="17" customFormat="1" ht="14.45" customHeight="1" x14ac:dyDescent="0.25">
      <c r="A219" s="14" t="s">
        <v>40</v>
      </c>
      <c r="B219" s="15" t="str">
        <f>VLOOKUP(A219,'[1]METE 2023-Mart Fiyat Listesi'!$A:$B,2,FALSE)</f>
        <v>5x10A. ÇOKLU MAKİNE PRİZİ METAL MAN.ARKA GİRİŞLİ</v>
      </c>
      <c r="C219" s="16" t="s">
        <v>4</v>
      </c>
      <c r="D219" s="16">
        <v>65</v>
      </c>
      <c r="E219" s="16">
        <v>50</v>
      </c>
      <c r="F219" s="33">
        <v>262.39999999999998</v>
      </c>
    </row>
    <row r="220" spans="1:6" s="17" customFormat="1" ht="14.45" customHeight="1" x14ac:dyDescent="0.25">
      <c r="A220" s="14">
        <v>403011</v>
      </c>
      <c r="B220" s="15" t="str">
        <f>VLOOKUP(A220,'[1]METE 2023-Mart Fiyat Listesi'!$A:$B,2,FALSE)</f>
        <v>5x10A. ÇOKLU MAKİNE PRİZİ ARKA GİRİŞLİ</v>
      </c>
      <c r="C220" s="16" t="s">
        <v>4</v>
      </c>
      <c r="D220" s="16">
        <v>65</v>
      </c>
      <c r="E220" s="16">
        <v>50</v>
      </c>
      <c r="F220" s="33">
        <v>262.39999999999998</v>
      </c>
    </row>
    <row r="221" spans="1:6" s="17" customFormat="1" ht="14.45" customHeight="1" x14ac:dyDescent="0.25">
      <c r="A221" s="14" t="s">
        <v>41</v>
      </c>
      <c r="B221" s="15" t="str">
        <f>VLOOKUP(A221,'[1]METE 2023-Mart Fiyat Listesi'!$A:$B,2,FALSE)</f>
        <v>5x10A. ÇOKLU MAK. PRİZ EĞİK  METAL MAN. ARKA GİRİŞ</v>
      </c>
      <c r="C221" s="16" t="s">
        <v>4</v>
      </c>
      <c r="D221" s="16">
        <v>65</v>
      </c>
      <c r="E221" s="16">
        <v>50</v>
      </c>
      <c r="F221" s="33">
        <v>281.89999999999998</v>
      </c>
    </row>
    <row r="222" spans="1:6" s="17" customFormat="1" ht="14.45" customHeight="1" x14ac:dyDescent="0.25">
      <c r="A222" s="14">
        <v>403009</v>
      </c>
      <c r="B222" s="15" t="str">
        <f>VLOOKUP(A222,'[1]METE 2023-Mart Fiyat Listesi'!$A:$B,2,FALSE)</f>
        <v>5x10A. ÇOKLU MAKİNE PRİZİ EĞİK ARKA GİRİŞLİ</v>
      </c>
      <c r="C222" s="16" t="s">
        <v>4</v>
      </c>
      <c r="D222" s="16">
        <v>65</v>
      </c>
      <c r="E222" s="16">
        <v>50</v>
      </c>
      <c r="F222" s="33">
        <v>281.89999999999998</v>
      </c>
    </row>
    <row r="223" spans="1:6" s="17" customFormat="1" ht="14.45" customHeight="1" x14ac:dyDescent="0.25">
      <c r="A223" s="14" t="s">
        <v>42</v>
      </c>
      <c r="B223" s="15" t="str">
        <f>VLOOKUP(A223,'[1]METE 2023-Mart Fiyat Listesi'!$A:$B,2,FALSE)</f>
        <v>5x10A.ÇOK.EĞİK MAK.PRİZ.GEÇİŞLİ MET.MAN.ARKA GİRİŞ</v>
      </c>
      <c r="C223" s="16" t="s">
        <v>4</v>
      </c>
      <c r="D223" s="16">
        <v>65</v>
      </c>
      <c r="E223" s="16">
        <v>50</v>
      </c>
      <c r="F223" s="33">
        <v>286.7</v>
      </c>
    </row>
    <row r="224" spans="1:6" s="17" customFormat="1" ht="14.45" customHeight="1" x14ac:dyDescent="0.25">
      <c r="A224" s="14">
        <v>403008</v>
      </c>
      <c r="B224" s="15" t="str">
        <f>VLOOKUP(A224,'[1]METE 2023-Mart Fiyat Listesi'!$A:$B,2,FALSE)</f>
        <v>5x10A. ÇOKLU EĞİK MAKİNE PRİZ GEÇİŞLİ ARKA GİRİŞLİ</v>
      </c>
      <c r="C224" s="16" t="s">
        <v>4</v>
      </c>
      <c r="D224" s="16">
        <v>65</v>
      </c>
      <c r="E224" s="16">
        <v>50</v>
      </c>
      <c r="F224" s="33">
        <v>286.7</v>
      </c>
    </row>
    <row r="225" spans="1:6" s="17" customFormat="1" ht="14.45" customHeight="1" x14ac:dyDescent="0.25">
      <c r="A225" s="14">
        <v>29017</v>
      </c>
      <c r="B225" s="15" t="str">
        <f>VLOOKUP(A225,'[1]METE 2023-Mart Fiyat Listesi'!$A:$B,2,FALSE)</f>
        <v>5x10A. ÇOKLU UZATMA FİŞ GÖVDE MONTAJLI</v>
      </c>
      <c r="C225" s="16" t="s">
        <v>889</v>
      </c>
      <c r="D225" s="16" t="s">
        <v>889</v>
      </c>
      <c r="E225" s="16">
        <v>100</v>
      </c>
      <c r="F225" s="33">
        <v>106.9</v>
      </c>
    </row>
    <row r="226" spans="1:6" s="17" customFormat="1" ht="14.45" customHeight="1" x14ac:dyDescent="0.25">
      <c r="A226" s="14">
        <v>29019</v>
      </c>
      <c r="B226" s="15" t="str">
        <f>VLOOKUP(A226,'[1]METE 2023-Mart Fiyat Listesi'!$A:$B,2,FALSE)</f>
        <v>5x10A. ÇOKLU EĞİK FİŞ GÖVDE GRİ MONTAJLI</v>
      </c>
      <c r="C226" s="16" t="s">
        <v>889</v>
      </c>
      <c r="D226" s="16" t="s">
        <v>889</v>
      </c>
      <c r="E226" s="16">
        <v>100</v>
      </c>
      <c r="F226" s="33">
        <v>168.5</v>
      </c>
    </row>
    <row r="227" spans="1:6" s="17" customFormat="1" ht="14.45" customHeight="1" x14ac:dyDescent="0.25">
      <c r="A227" s="14" t="s">
        <v>33</v>
      </c>
      <c r="B227" s="15" t="str">
        <f>VLOOKUP(A227,'[1]METE 2023-Mart Fiyat Listesi'!$A:$B,2,FALSE)</f>
        <v>5x10A. ÇOKLU UZATMA PRİZ GÖVDE METAL MANDAL MONTAJ</v>
      </c>
      <c r="C227" s="16" t="s">
        <v>889</v>
      </c>
      <c r="D227" s="16" t="s">
        <v>889</v>
      </c>
      <c r="E227" s="16">
        <v>100</v>
      </c>
      <c r="F227" s="33">
        <v>121.5</v>
      </c>
    </row>
    <row r="228" spans="1:6" s="17" customFormat="1" ht="14.45" customHeight="1" x14ac:dyDescent="0.25">
      <c r="A228" s="14">
        <v>29015</v>
      </c>
      <c r="B228" s="15" t="str">
        <f>VLOOKUP(A228,'[1]METE 2023-Mart Fiyat Listesi'!$A:$B,2,FALSE)</f>
        <v>5x10A. ÇOKLU UZATMA PRİZ GÖVDE MONTAJLI</v>
      </c>
      <c r="C228" s="16" t="s">
        <v>889</v>
      </c>
      <c r="D228" s="16" t="s">
        <v>889</v>
      </c>
      <c r="E228" s="16">
        <v>100</v>
      </c>
      <c r="F228" s="33">
        <v>121.5</v>
      </c>
    </row>
    <row r="229" spans="1:6" s="45" customFormat="1" ht="14.45" customHeight="1" x14ac:dyDescent="0.25">
      <c r="A229" s="42" t="s">
        <v>1145</v>
      </c>
      <c r="B229" s="43" t="s">
        <v>1153</v>
      </c>
      <c r="C229" s="44" t="s">
        <v>889</v>
      </c>
      <c r="D229" s="44" t="s">
        <v>889</v>
      </c>
      <c r="E229" s="44">
        <v>100</v>
      </c>
      <c r="F229" s="87">
        <v>126.4</v>
      </c>
    </row>
    <row r="230" spans="1:6" s="45" customFormat="1" ht="14.45" customHeight="1" x14ac:dyDescent="0.25">
      <c r="A230" s="42" t="s">
        <v>34</v>
      </c>
      <c r="B230" s="43" t="s">
        <v>1155</v>
      </c>
      <c r="C230" s="44" t="s">
        <v>889</v>
      </c>
      <c r="D230" s="44" t="s">
        <v>889</v>
      </c>
      <c r="E230" s="44">
        <v>100</v>
      </c>
      <c r="F230" s="87">
        <v>126.4</v>
      </c>
    </row>
    <row r="231" spans="1:6" s="41" customFormat="1" ht="14.45" customHeight="1" x14ac:dyDescent="0.25">
      <c r="A231" s="14">
        <v>29071</v>
      </c>
      <c r="B231" s="15" t="s">
        <v>1154</v>
      </c>
      <c r="C231" s="16" t="s">
        <v>889</v>
      </c>
      <c r="D231" s="16" t="s">
        <v>889</v>
      </c>
      <c r="E231" s="16">
        <v>100</v>
      </c>
      <c r="F231" s="33">
        <v>111.8</v>
      </c>
    </row>
    <row r="232" spans="1:6" s="41" customFormat="1" ht="14.45" customHeight="1" x14ac:dyDescent="0.25">
      <c r="A232" s="14">
        <v>290712</v>
      </c>
      <c r="B232" s="15" t="s">
        <v>1156</v>
      </c>
      <c r="C232" s="16" t="s">
        <v>889</v>
      </c>
      <c r="D232" s="16" t="s">
        <v>889</v>
      </c>
      <c r="E232" s="16">
        <v>100</v>
      </c>
      <c r="F232" s="33">
        <v>111.8</v>
      </c>
    </row>
    <row r="233" spans="1:6" s="17" customFormat="1" ht="14.45" customHeight="1" x14ac:dyDescent="0.25">
      <c r="A233" s="14" t="s">
        <v>43</v>
      </c>
      <c r="B233" s="15" t="str">
        <f>VLOOKUP(A233,'[1]METE 2023-Mart Fiyat Listesi'!$A:$B,2,FALSE)</f>
        <v>5x10A. ÇOKLU MAKİNE PRİZ GÖVDE METAL MAN. MONTAJLI</v>
      </c>
      <c r="C233" s="16" t="s">
        <v>889</v>
      </c>
      <c r="D233" s="16" t="s">
        <v>889</v>
      </c>
      <c r="E233" s="16">
        <v>100</v>
      </c>
      <c r="F233" s="33">
        <v>106.9</v>
      </c>
    </row>
    <row r="234" spans="1:6" s="17" customFormat="1" ht="14.45" customHeight="1" x14ac:dyDescent="0.25">
      <c r="A234" s="14">
        <v>29013</v>
      </c>
      <c r="B234" s="15" t="str">
        <f>VLOOKUP(A234,'[1]METE 2023-Mart Fiyat Listesi'!$A:$B,2,FALSE)</f>
        <v>5x10A. ÇOKLU MAKİNE PRİZ GÖVDE MONTAJLI</v>
      </c>
      <c r="C234" s="16" t="s">
        <v>889</v>
      </c>
      <c r="D234" s="16" t="s">
        <v>889</v>
      </c>
      <c r="E234" s="16">
        <v>100</v>
      </c>
      <c r="F234" s="33">
        <v>106.9</v>
      </c>
    </row>
    <row r="235" spans="1:6" s="17" customFormat="1" ht="14.45" customHeight="1" x14ac:dyDescent="0.25">
      <c r="A235" s="14" t="s">
        <v>44</v>
      </c>
      <c r="B235" s="15" t="str">
        <f>VLOOKUP(A235,'[1]METE 2023-Mart Fiyat Listesi'!$A:$B,2,FALSE)</f>
        <v>5x10A. EĞİK MAKİNE PRİZ GÖVDE METAL MANDALLI</v>
      </c>
      <c r="C235" s="16" t="s">
        <v>889</v>
      </c>
      <c r="D235" s="16" t="s">
        <v>889</v>
      </c>
      <c r="E235" s="16">
        <v>100</v>
      </c>
      <c r="F235" s="33">
        <v>126.4</v>
      </c>
    </row>
    <row r="236" spans="1:6" s="17" customFormat="1" ht="14.45" customHeight="1" x14ac:dyDescent="0.25">
      <c r="A236" s="14">
        <v>29014</v>
      </c>
      <c r="B236" s="15" t="str">
        <f>VLOOKUP(A236,'[1]METE 2023-Mart Fiyat Listesi'!$A:$B,2,FALSE)</f>
        <v>5x10A. EĞİK MAKİNE PRİZ GÖVDE MONTAJLI</v>
      </c>
      <c r="C236" s="16" t="s">
        <v>889</v>
      </c>
      <c r="D236" s="16" t="s">
        <v>889</v>
      </c>
      <c r="E236" s="16">
        <v>100</v>
      </c>
      <c r="F236" s="33">
        <v>126.4</v>
      </c>
    </row>
    <row r="237" spans="1:6" s="17" customFormat="1" ht="14.45" customHeight="1" x14ac:dyDescent="0.25">
      <c r="A237" s="14" t="s">
        <v>45</v>
      </c>
      <c r="B237" s="15" t="str">
        <f>VLOOKUP(A237,'[1]METE 2023-Mart Fiyat Listesi'!$A:$B,2,FALSE)</f>
        <v>5x10A. EĞİK MAKİNE GÖVDE GEÇİŞLİ METAL MANDALLI</v>
      </c>
      <c r="C237" s="16" t="s">
        <v>889</v>
      </c>
      <c r="D237" s="16" t="s">
        <v>889</v>
      </c>
      <c r="E237" s="16">
        <v>100</v>
      </c>
      <c r="F237" s="33">
        <v>131.19999999999999</v>
      </c>
    </row>
    <row r="238" spans="1:6" s="17" customFormat="1" ht="14.45" customHeight="1" x14ac:dyDescent="0.25">
      <c r="A238" s="14">
        <v>29018</v>
      </c>
      <c r="B238" s="15" t="str">
        <f>VLOOKUP(A238,'[1]METE 2023-Mart Fiyat Listesi'!$A:$B,2,FALSE)</f>
        <v>5x10A. EĞİK MAKİNE GÖVDE GEÇİŞLİ MONTAJLI</v>
      </c>
      <c r="C238" s="16" t="s">
        <v>889</v>
      </c>
      <c r="D238" s="16" t="s">
        <v>889</v>
      </c>
      <c r="E238" s="16">
        <v>100</v>
      </c>
      <c r="F238" s="40">
        <v>131.19999999999999</v>
      </c>
    </row>
    <row r="239" spans="1:6" s="17" customFormat="1" ht="14.45" customHeight="1" x14ac:dyDescent="0.25">
      <c r="A239" s="14">
        <v>29011</v>
      </c>
      <c r="B239" s="15" t="str">
        <f>VLOOKUP(A239,'[1]METE 2023-Mart Fiyat Listesi'!$A:$B,2,FALSE)</f>
        <v>5x10A. ÇOKLU FİŞ ÇEKİRDEK MONTAJLI</v>
      </c>
      <c r="C239" s="16" t="s">
        <v>4</v>
      </c>
      <c r="D239" s="16" t="s">
        <v>889</v>
      </c>
      <c r="E239" s="16">
        <v>200</v>
      </c>
      <c r="F239" s="33">
        <v>145.80000000000001</v>
      </c>
    </row>
    <row r="240" spans="1:6" s="17" customFormat="1" ht="14.45" customHeight="1" x14ac:dyDescent="0.25">
      <c r="A240" s="14">
        <v>29010</v>
      </c>
      <c r="B240" s="15" t="str">
        <f>VLOOKUP(A240,'[1]METE 2023-Mart Fiyat Listesi'!$A:$B,2,FALSE)</f>
        <v>5x10A. ÇOKLU PRİZ ÇEKİRDEK MONTAJLI</v>
      </c>
      <c r="C240" s="16" t="s">
        <v>4</v>
      </c>
      <c r="D240" s="16" t="s">
        <v>889</v>
      </c>
      <c r="E240" s="16">
        <v>200</v>
      </c>
      <c r="F240" s="33">
        <v>155.5</v>
      </c>
    </row>
    <row r="241" spans="1:6" s="17" customFormat="1" ht="14.45" customHeight="1" x14ac:dyDescent="0.25">
      <c r="A241" s="14">
        <v>29016</v>
      </c>
      <c r="B241" s="15" t="str">
        <f>VLOOKUP(A241,'[1]METE 2023-Mart Fiyat Listesi'!$A:$B,2,FALSE)</f>
        <v>5x10A. ÇOKLU FİŞ ÇEKİRDEK MONTAJLI (ARKA GİRİŞLİ)</v>
      </c>
      <c r="C241" s="16" t="s">
        <v>4</v>
      </c>
      <c r="D241" s="16" t="s">
        <v>889</v>
      </c>
      <c r="E241" s="16">
        <v>200</v>
      </c>
      <c r="F241" s="33">
        <v>145.80000000000001</v>
      </c>
    </row>
    <row r="242" spans="1:6" s="17" customFormat="1" ht="14.45" customHeight="1" x14ac:dyDescent="0.25">
      <c r="A242" s="14">
        <v>29012</v>
      </c>
      <c r="B242" s="15" t="str">
        <f>VLOOKUP(A242,'[1]METE 2023-Mart Fiyat Listesi'!$A:$B,2,FALSE)</f>
        <v>5x10A. ÇOKLU PRİZ ÇEKİRDEK MONTAJLI (ARKA GİRİŞLİ)</v>
      </c>
      <c r="C242" s="16" t="s">
        <v>4</v>
      </c>
      <c r="D242" s="16" t="s">
        <v>889</v>
      </c>
      <c r="E242" s="16">
        <v>200</v>
      </c>
      <c r="F242" s="33">
        <v>155.5</v>
      </c>
    </row>
    <row r="243" spans="1:6" s="17" customFormat="1" ht="14.45" customHeight="1" x14ac:dyDescent="0.25">
      <c r="A243" s="14">
        <v>29640</v>
      </c>
      <c r="B243" s="15" t="str">
        <f>VLOOKUP(A243,'[1]METE 2023-Mart Fiyat Listesi'!$A:$B,2,FALSE)</f>
        <v>5x10A. ÇOKLU PRIZ KORUMA KAPAK</v>
      </c>
      <c r="C243" s="16" t="s">
        <v>889</v>
      </c>
      <c r="D243" s="16" t="s">
        <v>889</v>
      </c>
      <c r="E243" s="16">
        <v>250</v>
      </c>
      <c r="F243" s="33">
        <v>55.1</v>
      </c>
    </row>
    <row r="244" spans="1:6" s="17" customFormat="1" ht="14.45" customHeight="1" x14ac:dyDescent="0.25">
      <c r="A244" s="14">
        <v>29642</v>
      </c>
      <c r="B244" s="15" t="str">
        <f>VLOOKUP(A244,'[1]METE 2023-Mart Fiyat Listesi'!$A:$B,2,FALSE)</f>
        <v>5x10A. ÇOKLU FİŞ KORUMA KAPAK MANDALLI</v>
      </c>
      <c r="C244" s="16" t="s">
        <v>889</v>
      </c>
      <c r="D244" s="16" t="s">
        <v>889</v>
      </c>
      <c r="E244" s="16">
        <v>125</v>
      </c>
      <c r="F244" s="33">
        <v>58.3</v>
      </c>
    </row>
    <row r="245" spans="1:6" s="17" customFormat="1" ht="14.45" customHeight="1" x14ac:dyDescent="0.25">
      <c r="A245" s="14">
        <v>50103</v>
      </c>
      <c r="B245" s="15" t="str">
        <f>VLOOKUP(A245,'[1]METE 2023-Mart Fiyat Listesi'!$A:$B,2,FALSE)</f>
        <v>PG 11 PLASTIK KABLO RAKORU</v>
      </c>
      <c r="C245" s="16" t="s">
        <v>889</v>
      </c>
      <c r="D245" s="16">
        <v>68</v>
      </c>
      <c r="E245" s="16">
        <v>200</v>
      </c>
      <c r="F245" s="33">
        <v>22.7</v>
      </c>
    </row>
    <row r="246" spans="1:6" s="17" customFormat="1" ht="60" x14ac:dyDescent="0.25">
      <c r="A246" s="29" t="s">
        <v>921</v>
      </c>
      <c r="B246" s="49"/>
      <c r="C246" s="49"/>
      <c r="D246" s="49"/>
      <c r="E246" s="49"/>
      <c r="F246" s="50"/>
    </row>
    <row r="247" spans="1:6" s="17" customFormat="1" ht="14.45" customHeight="1" x14ac:dyDescent="0.25">
      <c r="A247" s="14">
        <v>403080</v>
      </c>
      <c r="B247" s="15" t="str">
        <f>VLOOKUP(A247,'[1]METE 2023-Mart Fiyat Listesi'!$A:$B,2,FALSE)</f>
        <v>5x10A. ÇOKLU TERMOPLASTİK UZATMA FİŞİ</v>
      </c>
      <c r="C247" s="16" t="s">
        <v>4</v>
      </c>
      <c r="D247" s="16">
        <v>65</v>
      </c>
      <c r="E247" s="16">
        <v>50</v>
      </c>
      <c r="F247" s="33">
        <v>199.3</v>
      </c>
    </row>
    <row r="248" spans="1:6" s="17" customFormat="1" ht="14.45" customHeight="1" x14ac:dyDescent="0.25">
      <c r="A248" s="14">
        <v>403079</v>
      </c>
      <c r="B248" s="15" t="str">
        <f>VLOOKUP(A248,'[1]METE 2023-Mart Fiyat Listesi'!$A:$B,2,FALSE)</f>
        <v>5x10A. ÇOKLU TERMOPLASTİK UZATMA PRİZİ</v>
      </c>
      <c r="C248" s="16" t="s">
        <v>4</v>
      </c>
      <c r="D248" s="16">
        <v>65</v>
      </c>
      <c r="E248" s="16">
        <v>50</v>
      </c>
      <c r="F248" s="33">
        <v>213.8</v>
      </c>
    </row>
    <row r="249" spans="1:6" s="17" customFormat="1" ht="14.45" customHeight="1" x14ac:dyDescent="0.25">
      <c r="A249" s="14">
        <v>403075</v>
      </c>
      <c r="B249" s="15" t="str">
        <f>VLOOKUP(A249,'[1]METE 2023-Mart Fiyat Listesi'!$A:$B,2,FALSE)</f>
        <v>5x10A. ÇOKLU TERMOPLASTİK MAKINE PRİZİ</v>
      </c>
      <c r="C249" s="16" t="s">
        <v>4</v>
      </c>
      <c r="D249" s="16">
        <v>65</v>
      </c>
      <c r="E249" s="16">
        <v>50</v>
      </c>
      <c r="F249" s="33">
        <v>205.7</v>
      </c>
    </row>
    <row r="250" spans="1:6" s="17" customFormat="1" ht="14.45" customHeight="1" x14ac:dyDescent="0.25">
      <c r="A250" s="14">
        <v>403077</v>
      </c>
      <c r="B250" s="15" t="str">
        <f>VLOOKUP(A250,'[1]METE 2023-Mart Fiyat Listesi'!$A:$B,2,FALSE)</f>
        <v>5x10A. ÇOKLU TERMOPLASTİK EĞİK MAKİNE PRİZİ</v>
      </c>
      <c r="C250" s="16" t="s">
        <v>4</v>
      </c>
      <c r="D250" s="16">
        <v>65</v>
      </c>
      <c r="E250" s="16">
        <v>50</v>
      </c>
      <c r="F250" s="33">
        <v>213.8</v>
      </c>
    </row>
    <row r="251" spans="1:6" s="17" customFormat="1" ht="14.45" customHeight="1" x14ac:dyDescent="0.25">
      <c r="A251" s="14">
        <v>403074</v>
      </c>
      <c r="B251" s="15" t="str">
        <f>VLOOKUP(A251,'[1]METE 2023-Mart Fiyat Listesi'!$A:$B,2,FALSE)</f>
        <v>5x10A. ÇOKLU TERMOPLASTİK UZATMA FİŞ ARKA GİRİŞLİ</v>
      </c>
      <c r="C251" s="16" t="s">
        <v>4</v>
      </c>
      <c r="D251" s="16">
        <v>65</v>
      </c>
      <c r="E251" s="16">
        <v>50</v>
      </c>
      <c r="F251" s="33">
        <v>199.3</v>
      </c>
    </row>
    <row r="252" spans="1:6" s="17" customFormat="1" ht="14.45" customHeight="1" x14ac:dyDescent="0.25">
      <c r="A252" s="14">
        <v>403078</v>
      </c>
      <c r="B252" s="15" t="str">
        <f>VLOOKUP(A252,'[1]METE 2023-Mart Fiyat Listesi'!$A:$B,2,FALSE)</f>
        <v>5x10A. ÇOKLU TERMOPLASTİK UZATMA PRİZ ARKA GİRİŞLİ</v>
      </c>
      <c r="C252" s="16" t="s">
        <v>4</v>
      </c>
      <c r="D252" s="16">
        <v>65</v>
      </c>
      <c r="E252" s="16">
        <v>50</v>
      </c>
      <c r="F252" s="33">
        <v>213.8</v>
      </c>
    </row>
    <row r="253" spans="1:6" s="17" customFormat="1" ht="14.45" customHeight="1" x14ac:dyDescent="0.25">
      <c r="A253" s="14">
        <v>403076</v>
      </c>
      <c r="B253" s="15" t="str">
        <f>VLOOKUP(A253,'[1]METE 2023-Mart Fiyat Listesi'!$A:$B,2,FALSE)</f>
        <v>5x10A. ÇOKLU TERMOPLASTİK MAKINE PRİZ ARKA GİRİŞLİ</v>
      </c>
      <c r="C253" s="16" t="s">
        <v>4</v>
      </c>
      <c r="D253" s="16">
        <v>65</v>
      </c>
      <c r="E253" s="16">
        <v>50</v>
      </c>
      <c r="F253" s="33">
        <v>205.7</v>
      </c>
    </row>
    <row r="254" spans="1:6" s="17" customFormat="1" ht="14.45" customHeight="1" x14ac:dyDescent="0.25">
      <c r="A254" s="14">
        <v>403069</v>
      </c>
      <c r="B254" s="15" t="str">
        <f>VLOOKUP(A254,'[1]METE 2023-Mart Fiyat Listesi'!$A:$B,2,FALSE)</f>
        <v>5x10A.ÇOKLU TERMOPLASTİK EĞİK MAK. PRİZ ARKA GİRİŞ</v>
      </c>
      <c r="C254" s="16" t="s">
        <v>4</v>
      </c>
      <c r="D254" s="16">
        <v>65</v>
      </c>
      <c r="E254" s="16">
        <v>50</v>
      </c>
      <c r="F254" s="33">
        <v>213.8</v>
      </c>
    </row>
    <row r="255" spans="1:6" s="17" customFormat="1" ht="14.45" customHeight="1" x14ac:dyDescent="0.25">
      <c r="A255" s="14">
        <v>29080</v>
      </c>
      <c r="B255" s="15" t="str">
        <f>VLOOKUP(A255,'[1]METE 2023-Mart Fiyat Listesi'!$A:$B,2,FALSE)</f>
        <v>5x10A.ÇOKLU PLASTİK UZATMA  FİŞ  GÖVDE MONTAJLI</v>
      </c>
      <c r="C255" s="16" t="s">
        <v>889</v>
      </c>
      <c r="D255" s="16" t="s">
        <v>889</v>
      </c>
      <c r="E255" s="16">
        <v>100</v>
      </c>
      <c r="F255" s="33">
        <v>53.5</v>
      </c>
    </row>
    <row r="256" spans="1:6" s="17" customFormat="1" ht="14.45" customHeight="1" x14ac:dyDescent="0.25">
      <c r="A256" s="14">
        <v>29079</v>
      </c>
      <c r="B256" s="15" t="str">
        <f>VLOOKUP(A256,'[1]METE 2023-Mart Fiyat Listesi'!$A:$B,2,FALSE)</f>
        <v>5x10A.ÇOKLU PLASTİK UZATMA  PRİZ GÖVDE MONTAJLI</v>
      </c>
      <c r="C256" s="16" t="s">
        <v>889</v>
      </c>
      <c r="D256" s="16" t="s">
        <v>889</v>
      </c>
      <c r="E256" s="16">
        <v>100</v>
      </c>
      <c r="F256" s="40">
        <v>58.3</v>
      </c>
    </row>
    <row r="257" spans="1:6" s="17" customFormat="1" ht="14.45" customHeight="1" x14ac:dyDescent="0.25">
      <c r="A257" s="14">
        <v>29075</v>
      </c>
      <c r="B257" s="15" t="str">
        <f>VLOOKUP(A257,'[1]METE 2023-Mart Fiyat Listesi'!$A:$B,2,FALSE)</f>
        <v>5x10A. ÇOKLU PLASTİK MAKİNE PRİZ GÖVDE MONTAJLI</v>
      </c>
      <c r="C257" s="16" t="s">
        <v>889</v>
      </c>
      <c r="D257" s="16" t="s">
        <v>889</v>
      </c>
      <c r="E257" s="16">
        <v>100</v>
      </c>
      <c r="F257" s="40">
        <v>50.2</v>
      </c>
    </row>
    <row r="258" spans="1:6" s="17" customFormat="1" ht="14.45" customHeight="1" x14ac:dyDescent="0.25">
      <c r="A258" s="14">
        <v>29077</v>
      </c>
      <c r="B258" s="15" t="str">
        <f>VLOOKUP(A258,'[1]METE 2023-Mart Fiyat Listesi'!$A:$B,2,FALSE)</f>
        <v>5x10A. ÇOKLU PLASTİK EĞİK MAKİNE PRİZ GÖV. MON.</v>
      </c>
      <c r="C258" s="16" t="s">
        <v>889</v>
      </c>
      <c r="D258" s="16" t="s">
        <v>889</v>
      </c>
      <c r="E258" s="16">
        <v>100</v>
      </c>
      <c r="F258" s="40">
        <v>58.3</v>
      </c>
    </row>
    <row r="259" spans="1:6" s="17" customFormat="1" ht="14.45" customHeight="1" x14ac:dyDescent="0.25">
      <c r="A259" s="14">
        <v>29011</v>
      </c>
      <c r="B259" s="15" t="s">
        <v>1077</v>
      </c>
      <c r="C259" s="16" t="s">
        <v>4</v>
      </c>
      <c r="D259" s="16" t="s">
        <v>889</v>
      </c>
      <c r="E259" s="16">
        <v>200</v>
      </c>
      <c r="F259" s="33">
        <v>145.80000000000001</v>
      </c>
    </row>
    <row r="260" spans="1:6" s="17" customFormat="1" ht="14.45" customHeight="1" x14ac:dyDescent="0.25">
      <c r="A260" s="14">
        <v>29010</v>
      </c>
      <c r="B260" s="15" t="s">
        <v>1078</v>
      </c>
      <c r="C260" s="16" t="s">
        <v>4</v>
      </c>
      <c r="D260" s="16" t="s">
        <v>889</v>
      </c>
      <c r="E260" s="16">
        <v>200</v>
      </c>
      <c r="F260" s="33">
        <v>155.5</v>
      </c>
    </row>
    <row r="261" spans="1:6" s="17" customFormat="1" ht="14.45" customHeight="1" x14ac:dyDescent="0.25">
      <c r="A261" s="14">
        <v>29016</v>
      </c>
      <c r="B261" s="15" t="s">
        <v>1079</v>
      </c>
      <c r="C261" s="16" t="s">
        <v>4</v>
      </c>
      <c r="D261" s="16" t="s">
        <v>889</v>
      </c>
      <c r="E261" s="16">
        <v>200</v>
      </c>
      <c r="F261" s="33">
        <v>145.80000000000001</v>
      </c>
    </row>
    <row r="262" spans="1:6" s="17" customFormat="1" ht="14.45" customHeight="1" x14ac:dyDescent="0.25">
      <c r="A262" s="14">
        <v>29012</v>
      </c>
      <c r="B262" s="15" t="s">
        <v>1080</v>
      </c>
      <c r="C262" s="16" t="s">
        <v>4</v>
      </c>
      <c r="D262" s="16" t="s">
        <v>889</v>
      </c>
      <c r="E262" s="16">
        <v>200</v>
      </c>
      <c r="F262" s="33">
        <v>155.5</v>
      </c>
    </row>
    <row r="263" spans="1:6" s="17" customFormat="1" ht="14.45" customHeight="1" x14ac:dyDescent="0.25">
      <c r="A263" s="14">
        <v>29640</v>
      </c>
      <c r="B263" s="15" t="str">
        <f>VLOOKUP(A263,'[1]METE 2023-Mart Fiyat Listesi'!$A:$B,2,FALSE)</f>
        <v>5x10A. ÇOKLU PRIZ KORUMA KAPAK</v>
      </c>
      <c r="C263" s="16" t="s">
        <v>889</v>
      </c>
      <c r="D263" s="16" t="s">
        <v>889</v>
      </c>
      <c r="E263" s="16">
        <v>250</v>
      </c>
      <c r="F263" s="33">
        <v>55.1</v>
      </c>
    </row>
    <row r="264" spans="1:6" s="17" customFormat="1" ht="14.45" customHeight="1" x14ac:dyDescent="0.25">
      <c r="A264" s="14">
        <v>29642</v>
      </c>
      <c r="B264" s="15" t="str">
        <f>VLOOKUP(A264,'[1]METE 2023-Mart Fiyat Listesi'!$A:$B,2,FALSE)</f>
        <v>5x10A. ÇOKLU FİŞ KORUMA KAPAK MANDALLI</v>
      </c>
      <c r="C264" s="16" t="s">
        <v>889</v>
      </c>
      <c r="D264" s="16" t="s">
        <v>889</v>
      </c>
      <c r="E264" s="16">
        <v>125</v>
      </c>
      <c r="F264" s="33">
        <v>58.3</v>
      </c>
    </row>
    <row r="265" spans="1:6" s="17" customFormat="1" ht="14.45" customHeight="1" x14ac:dyDescent="0.25">
      <c r="A265" s="14">
        <v>50103</v>
      </c>
      <c r="B265" s="15" t="str">
        <f>VLOOKUP(A265,'[1]METE 2023-Mart Fiyat Listesi'!$A:$B,2,FALSE)</f>
        <v>PG 11 PLASTIK KABLO RAKORU</v>
      </c>
      <c r="C265" s="16" t="s">
        <v>889</v>
      </c>
      <c r="D265" s="16">
        <v>68</v>
      </c>
      <c r="E265" s="16">
        <v>200</v>
      </c>
      <c r="F265" s="33">
        <v>22.7</v>
      </c>
    </row>
    <row r="266" spans="1:6" s="17" customFormat="1" ht="45" x14ac:dyDescent="0.25">
      <c r="A266" s="29" t="s">
        <v>922</v>
      </c>
      <c r="B266" s="49"/>
      <c r="C266" s="49"/>
      <c r="D266" s="49"/>
      <c r="E266" s="49"/>
      <c r="F266" s="50"/>
    </row>
    <row r="267" spans="1:6" s="17" customFormat="1" ht="14.45" customHeight="1" x14ac:dyDescent="0.25">
      <c r="A267" s="14">
        <v>403110</v>
      </c>
      <c r="B267" s="15" t="str">
        <f>VLOOKUP(A267,'[1]METE 2023-Mart Fiyat Listesi'!$A:$B,2,FALSE)</f>
        <v>6x16A. ÇOKLU UZATMA FİŞİ  ÜST GİRİŞLİ</v>
      </c>
      <c r="C267" s="16" t="s">
        <v>4</v>
      </c>
      <c r="D267" s="16">
        <v>65</v>
      </c>
      <c r="E267" s="16">
        <v>20</v>
      </c>
      <c r="F267" s="40">
        <v>482.8</v>
      </c>
    </row>
    <row r="268" spans="1:6" s="17" customFormat="1" ht="14.45" customHeight="1" x14ac:dyDescent="0.25">
      <c r="A268" s="14">
        <v>403093</v>
      </c>
      <c r="B268" s="15" t="str">
        <f>VLOOKUP(A268,'[1]METE 2023-Mart Fiyat Listesi'!$A:$B,2,FALSE)</f>
        <v>6x16A. ÇOKLU UZATMA FİŞİ</v>
      </c>
      <c r="C268" s="16" t="s">
        <v>4</v>
      </c>
      <c r="D268" s="16">
        <v>65</v>
      </c>
      <c r="E268" s="16">
        <v>20</v>
      </c>
      <c r="F268" s="40">
        <v>461.7</v>
      </c>
    </row>
    <row r="269" spans="1:6" s="17" customFormat="1" ht="14.45" customHeight="1" x14ac:dyDescent="0.25">
      <c r="A269" s="14">
        <v>403111</v>
      </c>
      <c r="B269" s="15" t="str">
        <f>VLOOKUP(A269,'[1]METE 2023-Mart Fiyat Listesi'!$A:$B,2,FALSE)</f>
        <v>6x16A. ÇOKLU UZATMA PRİZİ ÜST GİRİŞLİ</v>
      </c>
      <c r="C269" s="16" t="s">
        <v>4</v>
      </c>
      <c r="D269" s="16">
        <v>65</v>
      </c>
      <c r="E269" s="16">
        <v>20</v>
      </c>
      <c r="F269" s="40">
        <v>508.7</v>
      </c>
    </row>
    <row r="270" spans="1:6" s="17" customFormat="1" ht="14.45" customHeight="1" x14ac:dyDescent="0.25">
      <c r="A270" s="14">
        <v>403092</v>
      </c>
      <c r="B270" s="15" t="str">
        <f>VLOOKUP(A270,'[1]METE 2023-Mart Fiyat Listesi'!$A:$B,2,FALSE)</f>
        <v>6x16A. ÇOKLU UZATMA PRİZİ</v>
      </c>
      <c r="C270" s="16" t="s">
        <v>4</v>
      </c>
      <c r="D270" s="16">
        <v>65</v>
      </c>
      <c r="E270" s="16">
        <v>20</v>
      </c>
      <c r="F270" s="40">
        <v>487.6</v>
      </c>
    </row>
    <row r="271" spans="1:6" s="17" customFormat="1" ht="14.45" customHeight="1" x14ac:dyDescent="0.25">
      <c r="A271" s="14" t="s">
        <v>46</v>
      </c>
      <c r="B271" s="15" t="str">
        <f>VLOOKUP(A271,'[1]METE 2023-Mart Fiyat Listesi'!$A:$B,2,FALSE)</f>
        <v>6x16A. ÇOKLU UZT PRİZİ ÜST GİRİŞ METAL MANDAL CONT</v>
      </c>
      <c r="C271" s="16" t="s">
        <v>4</v>
      </c>
      <c r="D271" s="16">
        <v>65</v>
      </c>
      <c r="E271" s="16">
        <v>10</v>
      </c>
      <c r="F271" s="40">
        <v>667.4</v>
      </c>
    </row>
    <row r="272" spans="1:6" s="17" customFormat="1" ht="14.45" customHeight="1" x14ac:dyDescent="0.25">
      <c r="A272" s="14">
        <v>403112</v>
      </c>
      <c r="B272" s="15" t="str">
        <f>VLOOKUP(A272,'[1]METE 2023-Mart Fiyat Listesi'!$A:$B,2,FALSE)</f>
        <v>6x16A. ÇOKLU UZATMA PRİZİ ÜST GİRİŞ MANDAL CONTALI</v>
      </c>
      <c r="C272" s="16" t="s">
        <v>4</v>
      </c>
      <c r="D272" s="16">
        <v>65</v>
      </c>
      <c r="E272" s="16">
        <v>10</v>
      </c>
      <c r="F272" s="40">
        <v>667.4</v>
      </c>
    </row>
    <row r="273" spans="1:6" s="17" customFormat="1" ht="14.45" customHeight="1" x14ac:dyDescent="0.25">
      <c r="A273" s="14" t="s">
        <v>47</v>
      </c>
      <c r="B273" s="15" t="str">
        <f>VLOOKUP(A273,'[1]METE 2023-Mart Fiyat Listesi'!$A:$B,2,FALSE)</f>
        <v>6x16A. ÇOKLU UZATMA PRİZİ METAL MANDALLI CONTALI</v>
      </c>
      <c r="C273" s="16" t="s">
        <v>4</v>
      </c>
      <c r="D273" s="16">
        <v>65</v>
      </c>
      <c r="E273" s="16">
        <v>10</v>
      </c>
      <c r="F273" s="40">
        <v>649.6</v>
      </c>
    </row>
    <row r="274" spans="1:6" s="17" customFormat="1" ht="14.45" customHeight="1" x14ac:dyDescent="0.25">
      <c r="A274" s="14">
        <v>403095</v>
      </c>
      <c r="B274" s="15" t="str">
        <f>VLOOKUP(A274,'[1]METE 2023-Mart Fiyat Listesi'!$A:$B,2,FALSE)</f>
        <v>6x16A. ÇOKLU UZATMA PRİZİ MANDALLI CONTALI</v>
      </c>
      <c r="C274" s="16" t="s">
        <v>4</v>
      </c>
      <c r="D274" s="16">
        <v>65</v>
      </c>
      <c r="E274" s="16">
        <v>10</v>
      </c>
      <c r="F274" s="40">
        <v>649.6</v>
      </c>
    </row>
    <row r="275" spans="1:6" s="17" customFormat="1" ht="14.45" customHeight="1" x14ac:dyDescent="0.25">
      <c r="A275" s="14" t="s">
        <v>48</v>
      </c>
      <c r="B275" s="15" t="str">
        <f>VLOOKUP(A275,'[1]METE 2023-Mart Fiyat Listesi'!$A:$B,2,FALSE)</f>
        <v>6x16A. ÇOKLU MAKİNE PRİZİ METAL MANDALI</v>
      </c>
      <c r="C275" s="16" t="s">
        <v>4</v>
      </c>
      <c r="D275" s="16">
        <v>65</v>
      </c>
      <c r="E275" s="16">
        <v>20</v>
      </c>
      <c r="F275" s="40">
        <v>492.5</v>
      </c>
    </row>
    <row r="276" spans="1:6" s="17" customFormat="1" ht="14.45" customHeight="1" x14ac:dyDescent="0.25">
      <c r="A276" s="14">
        <v>403090</v>
      </c>
      <c r="B276" s="15" t="str">
        <f>VLOOKUP(A276,'[1]METE 2023-Mart Fiyat Listesi'!$A:$B,2,FALSE)</f>
        <v>6x16A. ÇOKLU MAKİNE PRİZİ</v>
      </c>
      <c r="C276" s="16" t="s">
        <v>4</v>
      </c>
      <c r="D276" s="16">
        <v>65</v>
      </c>
      <c r="E276" s="16">
        <v>20</v>
      </c>
      <c r="F276" s="40">
        <v>492.5</v>
      </c>
    </row>
    <row r="277" spans="1:6" s="17" customFormat="1" ht="14.45" customHeight="1" x14ac:dyDescent="0.25">
      <c r="A277" s="14" t="s">
        <v>49</v>
      </c>
      <c r="B277" s="15" t="str">
        <f>VLOOKUP(A277,'[1]METE 2023-Mart Fiyat Listesi'!$A:$B,2,FALSE)</f>
        <v>6x16A. ÇOKLU MAKİNE FİŞİ  METAL  MANDALLI</v>
      </c>
      <c r="C277" s="16" t="s">
        <v>4</v>
      </c>
      <c r="D277" s="16">
        <v>65</v>
      </c>
      <c r="E277" s="16">
        <v>20</v>
      </c>
      <c r="F277" s="40">
        <v>466.6</v>
      </c>
    </row>
    <row r="278" spans="1:6" s="17" customFormat="1" ht="14.45" customHeight="1" x14ac:dyDescent="0.25">
      <c r="A278" s="14">
        <v>403091</v>
      </c>
      <c r="B278" s="15" t="str">
        <f>VLOOKUP(A278,'[1]METE 2023-Mart Fiyat Listesi'!$A:$B,2,FALSE)</f>
        <v>6x16A. ÇOKLU MAKİNE FİŞİ</v>
      </c>
      <c r="C278" s="16" t="s">
        <v>4</v>
      </c>
      <c r="D278" s="16">
        <v>65</v>
      </c>
      <c r="E278" s="16">
        <v>20</v>
      </c>
      <c r="F278" s="40">
        <v>466.6</v>
      </c>
    </row>
    <row r="279" spans="1:6" s="17" customFormat="1" ht="14.45" customHeight="1" x14ac:dyDescent="0.25">
      <c r="A279" s="14" t="s">
        <v>50</v>
      </c>
      <c r="B279" s="15" t="str">
        <f>VLOOKUP(A279,'[1]METE 2023-Mart Fiyat Listesi'!$A:$B,2,FALSE)</f>
        <v xml:space="preserve">6x16A. ÇOKLU DUVAR PRİZİ METAL MANDALLI </v>
      </c>
      <c r="C279" s="16" t="s">
        <v>4</v>
      </c>
      <c r="D279" s="16">
        <v>65</v>
      </c>
      <c r="E279" s="16">
        <v>10</v>
      </c>
      <c r="F279" s="40">
        <v>871.5</v>
      </c>
    </row>
    <row r="280" spans="1:6" s="17" customFormat="1" ht="14.25" customHeight="1" x14ac:dyDescent="0.25">
      <c r="A280" s="14">
        <v>403096</v>
      </c>
      <c r="B280" s="15" t="str">
        <f>VLOOKUP(A280,'[1]METE 2023-Mart Fiyat Listesi'!$A:$B,2,FALSE)</f>
        <v>6x16A. ÇOKLU DUVAR PRİZİ</v>
      </c>
      <c r="C280" s="16" t="s">
        <v>4</v>
      </c>
      <c r="D280" s="16">
        <v>65</v>
      </c>
      <c r="E280" s="16">
        <v>10</v>
      </c>
      <c r="F280" s="40">
        <v>871.5</v>
      </c>
    </row>
    <row r="281" spans="1:6" s="17" customFormat="1" ht="14.45" customHeight="1" x14ac:dyDescent="0.25">
      <c r="A281" s="14" t="s">
        <v>51</v>
      </c>
      <c r="B281" s="15" t="str">
        <f>VLOOKUP(A281,'[1]METE 2023-Mart Fiyat Listesi'!$A:$B,2,FALSE)</f>
        <v>6x16A. ÇOKLU DUVAR PRİZİ ÇİFT GİRİŞLİ METAL MANDAL</v>
      </c>
      <c r="C281" s="16" t="s">
        <v>4</v>
      </c>
      <c r="D281" s="16">
        <v>65</v>
      </c>
      <c r="E281" s="16">
        <v>10</v>
      </c>
      <c r="F281" s="40">
        <v>882.9</v>
      </c>
    </row>
    <row r="282" spans="1:6" s="17" customFormat="1" ht="14.45" customHeight="1" x14ac:dyDescent="0.25">
      <c r="A282" s="14">
        <v>403098</v>
      </c>
      <c r="B282" s="15" t="str">
        <f>VLOOKUP(A282,'[1]METE 2023-Mart Fiyat Listesi'!$A:$B,2,FALSE)</f>
        <v>6x16A. ÇOKLU DUVAR PRİZİ ÇİFT GİRİŞLİ</v>
      </c>
      <c r="C282" s="16" t="s">
        <v>4</v>
      </c>
      <c r="D282" s="16">
        <v>65</v>
      </c>
      <c r="E282" s="16">
        <v>10</v>
      </c>
      <c r="F282" s="40">
        <v>882.9</v>
      </c>
    </row>
    <row r="283" spans="1:6" s="17" customFormat="1" ht="14.45" customHeight="1" x14ac:dyDescent="0.25">
      <c r="A283" s="14" t="s">
        <v>52</v>
      </c>
      <c r="B283" s="15" t="str">
        <f>VLOOKUP(A283,'[1]METE 2023-Mart Fiyat Listesi'!$A:$B,2,FALSE)</f>
        <v>6x16A. ÇOKLU DUVAR FİŞİ METAL MANDALLI</v>
      </c>
      <c r="C283" s="16" t="s">
        <v>4</v>
      </c>
      <c r="D283" s="16">
        <v>65</v>
      </c>
      <c r="E283" s="16">
        <v>10</v>
      </c>
      <c r="F283" s="40">
        <v>845.6</v>
      </c>
    </row>
    <row r="284" spans="1:6" s="17" customFormat="1" ht="14.45" customHeight="1" x14ac:dyDescent="0.25">
      <c r="A284" s="14">
        <v>403097</v>
      </c>
      <c r="B284" s="15" t="str">
        <f>VLOOKUP(A284,'[1]METE 2023-Mart Fiyat Listesi'!$A:$B,2,FALSE)</f>
        <v>6x16A. ÇOKLU DUVAR FİŞİ</v>
      </c>
      <c r="C284" s="16" t="s">
        <v>4</v>
      </c>
      <c r="D284" s="16">
        <v>65</v>
      </c>
      <c r="E284" s="16">
        <v>10</v>
      </c>
      <c r="F284" s="40">
        <v>845.6</v>
      </c>
    </row>
    <row r="285" spans="1:6" s="17" customFormat="1" ht="14.45" customHeight="1" x14ac:dyDescent="0.25">
      <c r="A285" s="14" t="s">
        <v>53</v>
      </c>
      <c r="B285" s="15" t="str">
        <f>VLOOKUP(A285,'[1]METE 2023-Mart Fiyat Listesi'!$A:$B,2,FALSE)</f>
        <v>6X16A. ÇOKLU DVR FİŞİ (ÇİFT GİRİŞLİ) METAL MANDALL</v>
      </c>
      <c r="C285" s="16" t="s">
        <v>4</v>
      </c>
      <c r="D285" s="16">
        <v>65</v>
      </c>
      <c r="E285" s="16">
        <v>10</v>
      </c>
      <c r="F285" s="40">
        <v>857</v>
      </c>
    </row>
    <row r="286" spans="1:6" s="17" customFormat="1" ht="14.45" customHeight="1" x14ac:dyDescent="0.25">
      <c r="A286" s="14">
        <v>403099</v>
      </c>
      <c r="B286" s="15" t="str">
        <f>VLOOKUP(A286,'[1]METE 2023-Mart Fiyat Listesi'!$A:$B,2,FALSE)</f>
        <v>6X16A. ÇOKLU DUVAR FİŞİ (ÇİFT GİRİŞLİ)</v>
      </c>
      <c r="C286" s="16" t="s">
        <v>4</v>
      </c>
      <c r="D286" s="16">
        <v>65</v>
      </c>
      <c r="E286" s="16">
        <v>10</v>
      </c>
      <c r="F286" s="40">
        <v>857</v>
      </c>
    </row>
    <row r="287" spans="1:6" s="17" customFormat="1" ht="14.45" customHeight="1" x14ac:dyDescent="0.25">
      <c r="A287" s="14" t="s">
        <v>54</v>
      </c>
      <c r="B287" s="15" t="str">
        <f>VLOOKUP(A287,'[1]METE 2023-Mart Fiyat Listesi'!$A:$B,2,FALSE)</f>
        <v>6x16A. ÇOKLU MAKİNE PRİZİ (MET.MANDAL MEN. KAP.LI)</v>
      </c>
      <c r="C287" s="16" t="s">
        <v>4</v>
      </c>
      <c r="D287" s="16">
        <v>65</v>
      </c>
      <c r="E287" s="16">
        <v>20</v>
      </c>
      <c r="F287" s="40">
        <v>557.29999999999995</v>
      </c>
    </row>
    <row r="288" spans="1:6" s="17" customFormat="1" ht="14.45" customHeight="1" x14ac:dyDescent="0.25">
      <c r="A288" s="14">
        <v>403700</v>
      </c>
      <c r="B288" s="15" t="str">
        <f>VLOOKUP(A288,'[1]METE 2023-Mart Fiyat Listesi'!$A:$B,2,FALSE)</f>
        <v>6x16A. ÇOKLU MAKİNE PRİZİ (MANDALLI MEN. KAPAKLI)</v>
      </c>
      <c r="C288" s="16" t="s">
        <v>4</v>
      </c>
      <c r="D288" s="16">
        <v>65</v>
      </c>
      <c r="E288" s="16">
        <v>20</v>
      </c>
      <c r="F288" s="40">
        <v>557.29999999999995</v>
      </c>
    </row>
    <row r="289" spans="1:6" s="17" customFormat="1" ht="14.45" customHeight="1" x14ac:dyDescent="0.25">
      <c r="A289" s="14" t="s">
        <v>55</v>
      </c>
      <c r="B289" s="15" t="str">
        <f>VLOOKUP(A289,'[1]METE 2023-Mart Fiyat Listesi'!$A:$B,2,FALSE)</f>
        <v>6x16A. ÇOKLU MAKİNE FİŞİ (MET.MANDAL MEN. KAP.LI)</v>
      </c>
      <c r="C289" s="16" t="s">
        <v>4</v>
      </c>
      <c r="D289" s="16">
        <v>65</v>
      </c>
      <c r="E289" s="16">
        <v>20</v>
      </c>
      <c r="F289" s="40">
        <v>531.4</v>
      </c>
    </row>
    <row r="290" spans="1:6" s="17" customFormat="1" ht="14.45" customHeight="1" x14ac:dyDescent="0.25">
      <c r="A290" s="14">
        <v>403701</v>
      </c>
      <c r="B290" s="15" t="str">
        <f>VLOOKUP(A290,'[1]METE 2023-Mart Fiyat Listesi'!$A:$B,2,FALSE)</f>
        <v>6x16A. ÇOKLU MAKİNE FİŞİ (MANDALLI MEN. KAPAKLI)</v>
      </c>
      <c r="C290" s="16" t="s">
        <v>4</v>
      </c>
      <c r="D290" s="16">
        <v>65</v>
      </c>
      <c r="E290" s="16">
        <v>20</v>
      </c>
      <c r="F290" s="40">
        <v>531.4</v>
      </c>
    </row>
    <row r="291" spans="1:6" s="17" customFormat="1" ht="14.45" customHeight="1" x14ac:dyDescent="0.25">
      <c r="A291" s="14" t="s">
        <v>56</v>
      </c>
      <c r="B291" s="15" t="str">
        <f>VLOOKUP(A291,'[1]METE 2023-Mart Fiyat Listesi'!$A:$B,2,FALSE)</f>
        <v>6x16A. ÇOKLU DUVAR PRİZİ (MET.MANDAL MEN. KAP.LI)</v>
      </c>
      <c r="C291" s="16" t="s">
        <v>4</v>
      </c>
      <c r="D291" s="16">
        <v>65</v>
      </c>
      <c r="E291" s="16">
        <v>10</v>
      </c>
      <c r="F291" s="40">
        <v>897.5</v>
      </c>
    </row>
    <row r="292" spans="1:6" s="17" customFormat="1" ht="14.45" customHeight="1" x14ac:dyDescent="0.25">
      <c r="A292" s="14">
        <v>403702</v>
      </c>
      <c r="B292" s="15" t="str">
        <f>VLOOKUP(A292,'[1]METE 2023-Mart Fiyat Listesi'!$A:$B,2,FALSE)</f>
        <v>6x16A. ÇOKLU DUVAR PRİZİ (MANDALLI MEN. KAPAKLI)</v>
      </c>
      <c r="C292" s="16" t="s">
        <v>4</v>
      </c>
      <c r="D292" s="16">
        <v>65</v>
      </c>
      <c r="E292" s="16">
        <v>10</v>
      </c>
      <c r="F292" s="40">
        <v>897.5</v>
      </c>
    </row>
    <row r="293" spans="1:6" s="17" customFormat="1" ht="14.45" customHeight="1" x14ac:dyDescent="0.25">
      <c r="A293" s="14" t="s">
        <v>57</v>
      </c>
      <c r="B293" s="15" t="str">
        <f>VLOOKUP(A293,'[1]METE 2023-Mart Fiyat Listesi'!$A:$B,2,FALSE)</f>
        <v>6x16A.ÇOKLU DUVAR PRİZİ ÇİFT GRŞ.(MET.MAN.MEN.KAP)</v>
      </c>
      <c r="C293" s="16" t="s">
        <v>4</v>
      </c>
      <c r="D293" s="16">
        <v>65</v>
      </c>
      <c r="E293" s="16">
        <v>10</v>
      </c>
      <c r="F293" s="40">
        <v>920.1</v>
      </c>
    </row>
    <row r="294" spans="1:6" s="17" customFormat="1" ht="14.45" customHeight="1" x14ac:dyDescent="0.25">
      <c r="A294" s="14">
        <v>403704</v>
      </c>
      <c r="B294" s="15" t="str">
        <f>VLOOKUP(A294,'[1]METE 2023-Mart Fiyat Listesi'!$A:$B,2,FALSE)</f>
        <v>6x16A. ÇOKLU DUVAR PRİZİ ÇİFT GRŞ.(MAN.MEN.KAP.LI)</v>
      </c>
      <c r="C294" s="16" t="s">
        <v>4</v>
      </c>
      <c r="D294" s="16">
        <v>65</v>
      </c>
      <c r="E294" s="16">
        <v>10</v>
      </c>
      <c r="F294" s="40">
        <v>920.1</v>
      </c>
    </row>
    <row r="295" spans="1:6" s="17" customFormat="1" ht="14.45" customHeight="1" x14ac:dyDescent="0.25">
      <c r="A295" s="14" t="s">
        <v>58</v>
      </c>
      <c r="B295" s="15" t="str">
        <f>VLOOKUP(A295,'[1]METE 2023-Mart Fiyat Listesi'!$A:$B,2,FALSE)</f>
        <v>6x16A. ÇOKLU DUVAR FİŞİ (MET.MANDAL MEN. KAP.LI)</v>
      </c>
      <c r="C295" s="16" t="s">
        <v>4</v>
      </c>
      <c r="D295" s="16">
        <v>65</v>
      </c>
      <c r="E295" s="16">
        <v>10</v>
      </c>
      <c r="F295" s="40">
        <v>871.6</v>
      </c>
    </row>
    <row r="296" spans="1:6" s="17" customFormat="1" ht="14.45" customHeight="1" x14ac:dyDescent="0.25">
      <c r="A296" s="14">
        <v>403703</v>
      </c>
      <c r="B296" s="15" t="str">
        <f>VLOOKUP(A296,'[1]METE 2023-Mart Fiyat Listesi'!$A:$B,2,FALSE)</f>
        <v>6x16A. ÇOKLU DUVAR FİŞİ (MANDALLI MEN. KAPAKLI)</v>
      </c>
      <c r="C296" s="16" t="s">
        <v>4</v>
      </c>
      <c r="D296" s="16">
        <v>65</v>
      </c>
      <c r="E296" s="16">
        <v>10</v>
      </c>
      <c r="F296" s="40">
        <v>871.6</v>
      </c>
    </row>
    <row r="297" spans="1:6" s="17" customFormat="1" ht="14.45" customHeight="1" x14ac:dyDescent="0.25">
      <c r="A297" s="14" t="s">
        <v>59</v>
      </c>
      <c r="B297" s="15" t="str">
        <f>VLOOKUP(A297,'[1]METE 2023-Mart Fiyat Listesi'!$A:$B,2,FALSE)</f>
        <v>6x16A.ÇOKLU DUVAR FİŞİ ÇİFT GRŞ.(MET.MAN.MEN.KAP)</v>
      </c>
      <c r="C297" s="16" t="s">
        <v>4</v>
      </c>
      <c r="D297" s="16">
        <v>65</v>
      </c>
      <c r="E297" s="16">
        <v>10</v>
      </c>
      <c r="F297" s="40">
        <v>894.2</v>
      </c>
    </row>
    <row r="298" spans="1:6" s="17" customFormat="1" ht="14.45" customHeight="1" x14ac:dyDescent="0.25">
      <c r="A298" s="14">
        <v>403705</v>
      </c>
      <c r="B298" s="15" t="str">
        <f>VLOOKUP(A298,'[1]METE 2023-Mart Fiyat Listesi'!$A:$B,2,FALSE)</f>
        <v>6x16A. ÇOKLU DUVAR FİŞİ ÇİFT GRŞ.(MAN.MEN.KAP.LI)</v>
      </c>
      <c r="C298" s="16" t="s">
        <v>4</v>
      </c>
      <c r="D298" s="16">
        <v>65</v>
      </c>
      <c r="E298" s="16">
        <v>10</v>
      </c>
      <c r="F298" s="40">
        <v>894.2</v>
      </c>
    </row>
    <row r="299" spans="1:6" s="17" customFormat="1" ht="14.45" customHeight="1" x14ac:dyDescent="0.25">
      <c r="A299" s="14">
        <v>29135</v>
      </c>
      <c r="B299" s="15" t="str">
        <f>VLOOKUP(A299,'[1]METE 2023-Mart Fiyat Listesi'!$A:$B,2,FALSE)</f>
        <v>6X16A. ÇOKLU UZATMA GÖVDE ÜST GİRİŞLİ MONTAJLI</v>
      </c>
      <c r="C299" s="16" t="s">
        <v>889</v>
      </c>
      <c r="D299" s="16" t="s">
        <v>889</v>
      </c>
      <c r="E299" s="16">
        <v>20</v>
      </c>
      <c r="F299" s="40">
        <v>215.5</v>
      </c>
    </row>
    <row r="300" spans="1:6" s="17" customFormat="1" ht="14.45" customHeight="1" x14ac:dyDescent="0.25">
      <c r="A300" s="14">
        <v>29131</v>
      </c>
      <c r="B300" s="15" t="str">
        <f>VLOOKUP(A300,'[1]METE 2023-Mart Fiyat Listesi'!$A:$B,2,FALSE)</f>
        <v>6x16A. ÇOKLU UZATMA GÖVDE MONTAJLI</v>
      </c>
      <c r="C300" s="16" t="s">
        <v>889</v>
      </c>
      <c r="D300" s="16" t="s">
        <v>889</v>
      </c>
      <c r="E300" s="16">
        <v>20</v>
      </c>
      <c r="F300" s="40">
        <v>194.4</v>
      </c>
    </row>
    <row r="301" spans="1:6" s="17" customFormat="1" ht="14.45" customHeight="1" x14ac:dyDescent="0.25">
      <c r="A301" s="14">
        <v>291310405</v>
      </c>
      <c r="B301" s="15" t="s">
        <v>1022</v>
      </c>
      <c r="C301" s="16" t="s">
        <v>889</v>
      </c>
      <c r="D301" s="16" t="s">
        <v>889</v>
      </c>
      <c r="E301" s="16">
        <v>20</v>
      </c>
      <c r="F301" s="40">
        <v>194.4</v>
      </c>
    </row>
    <row r="302" spans="1:6" s="17" customFormat="1" ht="14.45" customHeight="1" x14ac:dyDescent="0.25">
      <c r="A302" s="14" t="s">
        <v>1023</v>
      </c>
      <c r="B302" s="15" t="s">
        <v>1024</v>
      </c>
      <c r="C302" s="16" t="s">
        <v>889</v>
      </c>
      <c r="D302" s="16" t="s">
        <v>889</v>
      </c>
      <c r="E302" s="16">
        <v>10</v>
      </c>
      <c r="F302" s="40">
        <v>578.29999999999995</v>
      </c>
    </row>
    <row r="303" spans="1:6" s="17" customFormat="1" ht="14.45" customHeight="1" x14ac:dyDescent="0.25">
      <c r="A303" s="14" t="s">
        <v>60</v>
      </c>
      <c r="B303" s="15" t="str">
        <f>VLOOKUP(A303,'[1]METE 2023-Mart Fiyat Listesi'!$A:$B,2,FALSE)</f>
        <v>6X16A. ÇOKLU UZATMA GÖVDE ÜST GİRİŞ METAL MAN.CON.</v>
      </c>
      <c r="C303" s="16" t="s">
        <v>889</v>
      </c>
      <c r="D303" s="16" t="s">
        <v>889</v>
      </c>
      <c r="E303" s="16">
        <v>10</v>
      </c>
      <c r="F303" s="40">
        <v>374.2</v>
      </c>
    </row>
    <row r="304" spans="1:6" s="17" customFormat="1" ht="14.45" customHeight="1" x14ac:dyDescent="0.25">
      <c r="A304" s="14">
        <v>29140</v>
      </c>
      <c r="B304" s="15" t="str">
        <f>VLOOKUP(A304,'[1]METE 2023-Mart Fiyat Listesi'!$A:$B,2,FALSE)</f>
        <v>6x16A. ÇOKLU UZATMA GÖVDE ÜST GİRİŞ MAN. CON. MON.</v>
      </c>
      <c r="C304" s="16" t="s">
        <v>889</v>
      </c>
      <c r="D304" s="16" t="s">
        <v>889</v>
      </c>
      <c r="E304" s="16">
        <v>10</v>
      </c>
      <c r="F304" s="40">
        <v>374.2</v>
      </c>
    </row>
    <row r="305" spans="1:6" s="17" customFormat="1" ht="14.45" customHeight="1" x14ac:dyDescent="0.25">
      <c r="A305" s="14" t="s">
        <v>61</v>
      </c>
      <c r="B305" s="15" t="str">
        <f>VLOOKUP(A305,'[1]METE 2023-Mart Fiyat Listesi'!$A:$B,2,FALSE)</f>
        <v>6x16A. ÇOKLU UZATMA GÖVDE METAL MANDALLI CONTALI</v>
      </c>
      <c r="C305" s="16" t="s">
        <v>889</v>
      </c>
      <c r="D305" s="16" t="s">
        <v>889</v>
      </c>
      <c r="E305" s="16">
        <v>10</v>
      </c>
      <c r="F305" s="40">
        <v>356.4</v>
      </c>
    </row>
    <row r="306" spans="1:6" s="17" customFormat="1" ht="14.45" customHeight="1" x14ac:dyDescent="0.25">
      <c r="A306" s="14">
        <v>29132</v>
      </c>
      <c r="B306" s="15" t="str">
        <f>VLOOKUP(A306,'[1]METE 2023-Mart Fiyat Listesi'!$A:$B,2,FALSE)</f>
        <v>6x16A. ÇOKLU UZATMA GÖVDE MANDALLI CONTALI</v>
      </c>
      <c r="C306" s="16" t="s">
        <v>889</v>
      </c>
      <c r="D306" s="16" t="s">
        <v>889</v>
      </c>
      <c r="E306" s="16">
        <v>10</v>
      </c>
      <c r="F306" s="40">
        <v>356.4</v>
      </c>
    </row>
    <row r="307" spans="1:6" s="17" customFormat="1" ht="14.45" customHeight="1" x14ac:dyDescent="0.25">
      <c r="A307" s="14">
        <v>29172</v>
      </c>
      <c r="B307" s="15" t="str">
        <f>VLOOKUP(A307,'[1]METE 2023-Mart Fiyat Listesi'!$A:$B,2,FALSE)</f>
        <v xml:space="preserve"> 6x16 A ÇOKLU UZATMA DERİN GÖVDE GİRİŞSİZ H:72</v>
      </c>
      <c r="C307" s="16" t="s">
        <v>889</v>
      </c>
      <c r="D307" s="16" t="s">
        <v>889</v>
      </c>
      <c r="E307" s="16">
        <v>10</v>
      </c>
      <c r="F307" s="40">
        <v>202.5</v>
      </c>
    </row>
    <row r="308" spans="1:6" s="17" customFormat="1" ht="14.45" customHeight="1" x14ac:dyDescent="0.25">
      <c r="A308" s="14">
        <v>29173</v>
      </c>
      <c r="B308" s="15" t="str">
        <f>VLOOKUP(A308,'[1]METE 2023-Mart Fiyat Listesi'!$A:$B,2,FALSE)</f>
        <v xml:space="preserve"> 6x16 A ÇOKLU UZATMA DERİN GÖVDE MANDALLI CONTALI GİRİŞSİZ H:72</v>
      </c>
      <c r="C308" s="16" t="s">
        <v>889</v>
      </c>
      <c r="D308" s="16" t="s">
        <v>889</v>
      </c>
      <c r="E308" s="16">
        <v>10</v>
      </c>
      <c r="F308" s="40">
        <v>369.4</v>
      </c>
    </row>
    <row r="309" spans="1:6" s="17" customFormat="1" ht="14.45" customHeight="1" x14ac:dyDescent="0.25">
      <c r="A309" s="14" t="s">
        <v>62</v>
      </c>
      <c r="B309" s="15" t="str">
        <f>VLOOKUP(A309,'[1]METE 2023-Mart Fiyat Listesi'!$A:$B,2,FALSE)</f>
        <v>6x16A. ÇOKLU MAKİNE GÖVDE METAL MANDAL MONTAJLI</v>
      </c>
      <c r="C309" s="16" t="s">
        <v>889</v>
      </c>
      <c r="D309" s="16" t="s">
        <v>889</v>
      </c>
      <c r="E309" s="16">
        <v>20</v>
      </c>
      <c r="F309" s="40">
        <v>199.3</v>
      </c>
    </row>
    <row r="310" spans="1:6" s="17" customFormat="1" ht="14.45" customHeight="1" x14ac:dyDescent="0.25">
      <c r="A310" s="14">
        <v>29130</v>
      </c>
      <c r="B310" s="15" t="str">
        <f>VLOOKUP(A310,'[1]METE 2023-Mart Fiyat Listesi'!$A:$B,2,FALSE)</f>
        <v>6x16A. ÇOKLU MAKİNE GÖVDE MONTAJLI</v>
      </c>
      <c r="C310" s="16" t="s">
        <v>889</v>
      </c>
      <c r="D310" s="16" t="s">
        <v>889</v>
      </c>
      <c r="E310" s="16">
        <v>20</v>
      </c>
      <c r="F310" s="40">
        <v>199.3</v>
      </c>
    </row>
    <row r="311" spans="1:6" s="17" customFormat="1" ht="14.45" customHeight="1" x14ac:dyDescent="0.25">
      <c r="A311" s="14" t="s">
        <v>63</v>
      </c>
      <c r="B311" s="15" t="str">
        <f>VLOOKUP(A311,'[1]METE 2023-Mart Fiyat Listesi'!$A:$B,2,FALSE)</f>
        <v>6X16A. ÇOKLU DUVAR GÖVDE METAL MANDAL MONTAJLI</v>
      </c>
      <c r="C311" s="16" t="s">
        <v>889</v>
      </c>
      <c r="D311" s="16" t="s">
        <v>889</v>
      </c>
      <c r="E311" s="16">
        <v>10</v>
      </c>
      <c r="F311" s="40">
        <v>578.29999999999995</v>
      </c>
    </row>
    <row r="312" spans="1:6" s="17" customFormat="1" ht="14.45" customHeight="1" x14ac:dyDescent="0.25">
      <c r="A312" s="14">
        <v>29133</v>
      </c>
      <c r="B312" s="15" t="str">
        <f>VLOOKUP(A312,'[1]METE 2023-Mart Fiyat Listesi'!$A:$B,2,FALSE)</f>
        <v>6x16A. ÇOKLU DUVAR GÖVDE MONTAJLI</v>
      </c>
      <c r="C312" s="16" t="s">
        <v>889</v>
      </c>
      <c r="D312" s="16" t="s">
        <v>889</v>
      </c>
      <c r="E312" s="16">
        <v>10</v>
      </c>
      <c r="F312" s="40">
        <v>578.29999999999995</v>
      </c>
    </row>
    <row r="313" spans="1:6" s="17" customFormat="1" ht="14.45" customHeight="1" x14ac:dyDescent="0.25">
      <c r="A313" s="14" t="s">
        <v>64</v>
      </c>
      <c r="B313" s="15" t="str">
        <f>VLOOKUP(A313,'[1]METE 2023-Mart Fiyat Listesi'!$A:$B,2,FALSE)</f>
        <v>6X16A. ÇOKLU DUVAR GÖVDE ÇİFT GİRİŞ METAL MAN.MON</v>
      </c>
      <c r="C313" s="16" t="s">
        <v>889</v>
      </c>
      <c r="D313" s="16" t="s">
        <v>889</v>
      </c>
      <c r="E313" s="16">
        <v>10</v>
      </c>
      <c r="F313" s="40">
        <v>589.70000000000005</v>
      </c>
    </row>
    <row r="314" spans="1:6" s="17" customFormat="1" ht="14.45" customHeight="1" x14ac:dyDescent="0.25">
      <c r="A314" s="14">
        <v>29134</v>
      </c>
      <c r="B314" s="15" t="str">
        <f>VLOOKUP(A314,'[1]METE 2023-Mart Fiyat Listesi'!$A:$B,2,FALSE)</f>
        <v>6X16A. ÇOKLU DUVAR GÖVDE ÇIFT GIRISLI MONTAJLI</v>
      </c>
      <c r="C314" s="16" t="s">
        <v>889</v>
      </c>
      <c r="D314" s="16" t="s">
        <v>889</v>
      </c>
      <c r="E314" s="16">
        <v>10</v>
      </c>
      <c r="F314" s="40">
        <v>589.70000000000005</v>
      </c>
    </row>
    <row r="315" spans="1:6" s="17" customFormat="1" ht="14.45" customHeight="1" x14ac:dyDescent="0.25">
      <c r="A315" s="14" t="s">
        <v>65</v>
      </c>
      <c r="B315" s="15" t="str">
        <f>VLOOKUP(A315,'[1]METE 2023-Mart Fiyat Listesi'!$A:$B,2,FALSE)</f>
        <v>6x16A. ÇOKLU MAKİNE GÖV. MON. MNTŞ KAP.MET. MANDAL</v>
      </c>
      <c r="C315" s="16" t="s">
        <v>889</v>
      </c>
      <c r="D315" s="16" t="s">
        <v>889</v>
      </c>
      <c r="E315" s="16">
        <v>20</v>
      </c>
      <c r="F315" s="40">
        <v>264.10000000000002</v>
      </c>
    </row>
    <row r="316" spans="1:6" s="17" customFormat="1" ht="14.45" customHeight="1" x14ac:dyDescent="0.25">
      <c r="A316" s="14">
        <v>29400</v>
      </c>
      <c r="B316" s="15" t="str">
        <f>VLOOKUP(A316,'[1]METE 2023-Mart Fiyat Listesi'!$A:$B,2,FALSE)</f>
        <v>6x16A. ÇOKLU MAKİNE GÖV. MON. MNTŞ KAP. MANDALLI</v>
      </c>
      <c r="C316" s="16" t="s">
        <v>889</v>
      </c>
      <c r="D316" s="16" t="s">
        <v>889</v>
      </c>
      <c r="E316" s="16">
        <v>20</v>
      </c>
      <c r="F316" s="40">
        <v>264.10000000000002</v>
      </c>
    </row>
    <row r="317" spans="1:6" s="17" customFormat="1" ht="14.45" customHeight="1" x14ac:dyDescent="0.25">
      <c r="A317" s="14" t="s">
        <v>66</v>
      </c>
      <c r="B317" s="15" t="str">
        <f>VLOOKUP(A317,'[1]METE 2023-Mart Fiyat Listesi'!$A:$B,2,FALSE)</f>
        <v>6x16A. ÇOKLU DUVAR GÖV. MON. MNTŞ KAP.MET. MANDAL</v>
      </c>
      <c r="C317" s="16" t="s">
        <v>889</v>
      </c>
      <c r="D317" s="16" t="s">
        <v>889</v>
      </c>
      <c r="E317" s="16">
        <v>10</v>
      </c>
      <c r="F317" s="40">
        <v>604.29999999999995</v>
      </c>
    </row>
    <row r="318" spans="1:6" s="17" customFormat="1" ht="14.45" customHeight="1" x14ac:dyDescent="0.25">
      <c r="A318" s="14">
        <v>29401</v>
      </c>
      <c r="B318" s="15" t="str">
        <f>VLOOKUP(A318,'[1]METE 2023-Mart Fiyat Listesi'!$A:$B,2,FALSE)</f>
        <v>6x16A. ÇOKLU DUVAR GÖV. MON. MNTŞ KAP. MANDALLI</v>
      </c>
      <c r="C318" s="16" t="s">
        <v>889</v>
      </c>
      <c r="D318" s="16" t="s">
        <v>889</v>
      </c>
      <c r="E318" s="16">
        <v>10</v>
      </c>
      <c r="F318" s="40">
        <v>604.29999999999995</v>
      </c>
    </row>
    <row r="319" spans="1:6" s="17" customFormat="1" ht="14.45" customHeight="1" x14ac:dyDescent="0.25">
      <c r="A319" s="14" t="s">
        <v>67</v>
      </c>
      <c r="B319" s="15" t="str">
        <f>VLOOKUP(A319,'[1]METE 2023-Mart Fiyat Listesi'!$A:$B,2,FALSE)</f>
        <v>6x16A. ÇOK.DUV. GÖV.ÇİFT GRŞ. MON. MNTŞ KAP. M.MAN</v>
      </c>
      <c r="C319" s="16" t="s">
        <v>889</v>
      </c>
      <c r="D319" s="16" t="s">
        <v>889</v>
      </c>
      <c r="E319" s="16">
        <v>10</v>
      </c>
      <c r="F319" s="40">
        <v>626.9</v>
      </c>
    </row>
    <row r="320" spans="1:6" s="17" customFormat="1" ht="14.45" customHeight="1" x14ac:dyDescent="0.25">
      <c r="A320" s="14">
        <v>29402</v>
      </c>
      <c r="B320" s="15" t="str">
        <f>VLOOKUP(A320,'[1]METE 2023-Mart Fiyat Listesi'!$A:$B,2,FALSE)</f>
        <v>6x16A. ÇOK.DUVAR GÖV.ÇİFT GRŞ. MON. MNTŞ KAP. MAN.</v>
      </c>
      <c r="C320" s="16" t="s">
        <v>889</v>
      </c>
      <c r="D320" s="16" t="s">
        <v>889</v>
      </c>
      <c r="E320" s="16">
        <v>10</v>
      </c>
      <c r="F320" s="40">
        <v>626.9</v>
      </c>
    </row>
    <row r="321" spans="1:6" s="17" customFormat="1" ht="14.45" customHeight="1" x14ac:dyDescent="0.25">
      <c r="A321" s="14">
        <v>29121</v>
      </c>
      <c r="B321" s="15" t="str">
        <f>VLOOKUP(A321,'[1]METE 2023-Mart Fiyat Listesi'!$A:$B,2,FALSE)</f>
        <v>6x16A. FİŞ ÇEKİRDEK MONTAJLI</v>
      </c>
      <c r="C321" s="16" t="s">
        <v>4</v>
      </c>
      <c r="D321" s="16" t="s">
        <v>889</v>
      </c>
      <c r="E321" s="16">
        <v>50</v>
      </c>
      <c r="F321" s="40">
        <v>267.3</v>
      </c>
    </row>
    <row r="322" spans="1:6" s="17" customFormat="1" ht="14.45" customHeight="1" x14ac:dyDescent="0.25">
      <c r="A322" s="14">
        <v>29120</v>
      </c>
      <c r="B322" s="15" t="str">
        <f>VLOOKUP(A322,'[1]METE 2023-Mart Fiyat Listesi'!$A:$B,2,FALSE)</f>
        <v>6x16A. PRİZ ÇEKİRDEK MONTAJLI</v>
      </c>
      <c r="C322" s="16" t="s">
        <v>4</v>
      </c>
      <c r="D322" s="16" t="s">
        <v>889</v>
      </c>
      <c r="E322" s="16">
        <v>50</v>
      </c>
      <c r="F322" s="40">
        <v>293.2</v>
      </c>
    </row>
    <row r="323" spans="1:6" s="17" customFormat="1" ht="14.45" customHeight="1" x14ac:dyDescent="0.25">
      <c r="A323" s="14">
        <v>291212006</v>
      </c>
      <c r="B323" s="15" t="str">
        <f>VLOOKUP(A323,'[1]METE 2023-Mart Fiyat Listesi'!$A:$B,2,FALSE)</f>
        <v>6x16A. FİŞ ÇEKİRDEK MONTAJLI (YAYLI)</v>
      </c>
      <c r="C323" s="16" t="s">
        <v>905</v>
      </c>
      <c r="D323" s="16" t="s">
        <v>889</v>
      </c>
      <c r="E323" s="16">
        <v>50</v>
      </c>
      <c r="F323" s="40">
        <v>333.7</v>
      </c>
    </row>
    <row r="324" spans="1:6" s="17" customFormat="1" ht="14.45" customHeight="1" x14ac:dyDescent="0.25">
      <c r="A324" s="14">
        <v>291202006</v>
      </c>
      <c r="B324" s="15" t="str">
        <f>VLOOKUP(A324,'[1]METE 2023-Mart Fiyat Listesi'!$A:$B,2,FALSE)</f>
        <v>6x16A. PRİZ ÇEKİRDEK MONTAJLI (YAYLI)</v>
      </c>
      <c r="C324" s="16" t="s">
        <v>905</v>
      </c>
      <c r="D324" s="16" t="s">
        <v>889</v>
      </c>
      <c r="E324" s="16">
        <v>50</v>
      </c>
      <c r="F324" s="40">
        <v>366.1</v>
      </c>
    </row>
    <row r="325" spans="1:6" s="17" customFormat="1" ht="14.45" customHeight="1" x14ac:dyDescent="0.25">
      <c r="A325" s="14">
        <v>29644</v>
      </c>
      <c r="B325" s="15" t="str">
        <f>VLOOKUP(A325,'[1]METE 2023-Mart Fiyat Listesi'!$A:$B,2,FALSE)</f>
        <v>6x16A. ÇOKLU MAKİNE GÖVDE KORUMA KAPAK</v>
      </c>
      <c r="C325" s="16" t="s">
        <v>889</v>
      </c>
      <c r="D325" s="16" t="s">
        <v>889</v>
      </c>
      <c r="E325" s="16">
        <v>100</v>
      </c>
      <c r="F325" s="40">
        <v>187.9</v>
      </c>
    </row>
    <row r="326" spans="1:6" s="17" customFormat="1" ht="14.45" customHeight="1" x14ac:dyDescent="0.25">
      <c r="A326" s="14" t="s">
        <v>68</v>
      </c>
      <c r="B326" s="15" t="str">
        <f>VLOOKUP(A326,'[1]METE 2023-Mart Fiyat Listesi'!$A:$B,2,FALSE)</f>
        <v>6X16A. ÇOK.UZ.GÖV.KORUMA KAPAK METAL MAN.CON.</v>
      </c>
      <c r="C326" s="16" t="s">
        <v>889</v>
      </c>
      <c r="D326" s="16" t="s">
        <v>889</v>
      </c>
      <c r="E326" s="16">
        <v>50</v>
      </c>
      <c r="F326" s="40">
        <v>283.5</v>
      </c>
    </row>
    <row r="327" spans="1:6" s="17" customFormat="1" ht="14.45" customHeight="1" x14ac:dyDescent="0.25">
      <c r="A327" s="14">
        <v>29646</v>
      </c>
      <c r="B327" s="15" t="str">
        <f>VLOOKUP(A327,'[1]METE 2023-Mart Fiyat Listesi'!$A:$B,2,FALSE)</f>
        <v>6x16A. ÇOK.UZ.GÖV. KORUMA KAPAK (MANDALLI-CONTALI)</v>
      </c>
      <c r="C327" s="16" t="s">
        <v>889</v>
      </c>
      <c r="D327" s="16" t="s">
        <v>889</v>
      </c>
      <c r="E327" s="16">
        <v>50</v>
      </c>
      <c r="F327" s="40">
        <v>283.5</v>
      </c>
    </row>
    <row r="328" spans="1:6" s="17" customFormat="1" ht="14.45" customHeight="1" x14ac:dyDescent="0.25">
      <c r="A328" s="14">
        <v>29950</v>
      </c>
      <c r="B328" s="15" t="str">
        <f>VLOOKUP(A328,'[1]METE 2023-Mart Fiyat Listesi'!$A:$B,2,FALSE)</f>
        <v>PG16 STANDART RAKOR SET</v>
      </c>
      <c r="C328" s="16" t="s">
        <v>889</v>
      </c>
      <c r="D328" s="16" t="s">
        <v>889</v>
      </c>
      <c r="E328" s="16">
        <v>100</v>
      </c>
      <c r="F328" s="40">
        <v>92.3</v>
      </c>
    </row>
    <row r="329" spans="1:6" s="17" customFormat="1" ht="45" x14ac:dyDescent="0.25">
      <c r="A329" s="29" t="s">
        <v>923</v>
      </c>
      <c r="B329" s="49"/>
      <c r="C329" s="49"/>
      <c r="D329" s="49"/>
      <c r="E329" s="49"/>
      <c r="F329" s="50"/>
    </row>
    <row r="330" spans="1:6" s="17" customFormat="1" ht="14.45" customHeight="1" x14ac:dyDescent="0.25">
      <c r="A330" s="14">
        <v>403113</v>
      </c>
      <c r="B330" s="15" t="str">
        <f>VLOOKUP(A330,'[1]METE 2023-Mart Fiyat Listesi'!$A:$B,2,FALSE)</f>
        <v>10x16A. ÇOKLU UZATMA FİŞİ ÜST GİRİŞLİ</v>
      </c>
      <c r="C330" s="16" t="s">
        <v>4</v>
      </c>
      <c r="D330" s="16">
        <v>65</v>
      </c>
      <c r="E330" s="16">
        <v>15</v>
      </c>
      <c r="F330" s="33">
        <v>542.70000000000005</v>
      </c>
    </row>
    <row r="331" spans="1:6" s="17" customFormat="1" ht="14.45" customHeight="1" x14ac:dyDescent="0.25">
      <c r="A331" s="14">
        <v>403023</v>
      </c>
      <c r="B331" s="15" t="str">
        <f>VLOOKUP(A331,'[1]METE 2023-Mart Fiyat Listesi'!$A:$B,2,FALSE)</f>
        <v>10x16A. ÇOKLU UZATMA FİŞ</v>
      </c>
      <c r="C331" s="16" t="s">
        <v>4</v>
      </c>
      <c r="D331" s="16">
        <v>65</v>
      </c>
      <c r="E331" s="16">
        <v>15</v>
      </c>
      <c r="F331" s="33">
        <v>520</v>
      </c>
    </row>
    <row r="332" spans="1:6" s="17" customFormat="1" ht="14.45" customHeight="1" x14ac:dyDescent="0.25">
      <c r="A332" s="14">
        <v>403114</v>
      </c>
      <c r="B332" s="15" t="str">
        <f>VLOOKUP(A332,'[1]METE 2023-Mart Fiyat Listesi'!$A:$B,2,FALSE)</f>
        <v>10x16A. ÇOKLU UZATMA PRİZİ ÜST GİRİŞLİ</v>
      </c>
      <c r="C332" s="16" t="s">
        <v>4</v>
      </c>
      <c r="D332" s="16">
        <v>65</v>
      </c>
      <c r="E332" s="16">
        <v>15</v>
      </c>
      <c r="F332" s="33">
        <v>571.9</v>
      </c>
    </row>
    <row r="333" spans="1:6" s="17" customFormat="1" ht="14.45" customHeight="1" x14ac:dyDescent="0.25">
      <c r="A333" s="14">
        <v>403022</v>
      </c>
      <c r="B333" s="15" t="str">
        <f>VLOOKUP(A333,'[1]METE 2023-Mart Fiyat Listesi'!$A:$B,2,FALSE)</f>
        <v>10x16A. ÇOKLU UZATMA PRİZİ</v>
      </c>
      <c r="C333" s="16" t="s">
        <v>4</v>
      </c>
      <c r="D333" s="16">
        <v>65</v>
      </c>
      <c r="E333" s="16">
        <v>15</v>
      </c>
      <c r="F333" s="33">
        <v>549.20000000000005</v>
      </c>
    </row>
    <row r="334" spans="1:6" s="17" customFormat="1" ht="14.45" customHeight="1" x14ac:dyDescent="0.25">
      <c r="A334" s="14" t="s">
        <v>69</v>
      </c>
      <c r="B334" s="15" t="str">
        <f>VLOOKUP(A334,'[1]METE 2023-Mart Fiyat Listesi'!$A:$B,2,FALSE)</f>
        <v>10x16A. ÇOKLU UZATMA PRİZİ ÜST GİRİŞ METAL MAN.CON</v>
      </c>
      <c r="C334" s="16" t="s">
        <v>4</v>
      </c>
      <c r="D334" s="16">
        <v>65</v>
      </c>
      <c r="E334" s="16">
        <v>10</v>
      </c>
      <c r="F334" s="33">
        <v>763.1</v>
      </c>
    </row>
    <row r="335" spans="1:6" s="17" customFormat="1" ht="14.45" customHeight="1" x14ac:dyDescent="0.25">
      <c r="A335" s="14">
        <v>403115</v>
      </c>
      <c r="B335" s="15" t="str">
        <f>VLOOKUP(A335,'[1]METE 2023-Mart Fiyat Listesi'!$A:$B,2,FALSE)</f>
        <v>10x16A. ÇOKLU UZATMA PRİZİ ÜST GİRİŞ MANDALLI CON.</v>
      </c>
      <c r="C335" s="16" t="s">
        <v>4</v>
      </c>
      <c r="D335" s="16">
        <v>65</v>
      </c>
      <c r="E335" s="16">
        <v>10</v>
      </c>
      <c r="F335" s="33">
        <v>763.1</v>
      </c>
    </row>
    <row r="336" spans="1:6" s="17" customFormat="1" ht="14.45" customHeight="1" x14ac:dyDescent="0.25">
      <c r="A336" s="14" t="s">
        <v>70</v>
      </c>
      <c r="B336" s="15" t="str">
        <f>VLOOKUP(A336,'[1]METE 2023-Mart Fiyat Listesi'!$A:$B,2,FALSE)</f>
        <v>10x16A. ÇOKLU UZATMA PRİZİ METAL MAN.CONTALI</v>
      </c>
      <c r="C336" s="16" t="s">
        <v>4</v>
      </c>
      <c r="D336" s="16">
        <v>65</v>
      </c>
      <c r="E336" s="16">
        <v>10</v>
      </c>
      <c r="F336" s="33">
        <v>738.8</v>
      </c>
    </row>
    <row r="337" spans="1:6" s="17" customFormat="1" ht="14.45" customHeight="1" x14ac:dyDescent="0.25">
      <c r="A337" s="14">
        <v>403025</v>
      </c>
      <c r="B337" s="15" t="str">
        <f>VLOOKUP(A337,'[1]METE 2023-Mart Fiyat Listesi'!$A:$B,2,FALSE)</f>
        <v>10x16A. ÇOKLU UZATMA PRİZİ MANDALLI CONTALI</v>
      </c>
      <c r="C337" s="16" t="s">
        <v>4</v>
      </c>
      <c r="D337" s="16">
        <v>65</v>
      </c>
      <c r="E337" s="16">
        <v>10</v>
      </c>
      <c r="F337" s="33">
        <v>738.8</v>
      </c>
    </row>
    <row r="338" spans="1:6" s="17" customFormat="1" ht="14.45" customHeight="1" x14ac:dyDescent="0.25">
      <c r="A338" s="14" t="s">
        <v>71</v>
      </c>
      <c r="B338" s="15" t="str">
        <f>VLOOKUP(A338,'[1]METE 2023-Mart Fiyat Listesi'!$A:$B,2,FALSE)</f>
        <v>10x16A. ÇOKLU MAKİNE PRİZİ METAL MANDALLI</v>
      </c>
      <c r="C338" s="16" t="s">
        <v>4</v>
      </c>
      <c r="D338" s="16">
        <v>65</v>
      </c>
      <c r="E338" s="16">
        <v>15</v>
      </c>
      <c r="F338" s="33">
        <v>581.6</v>
      </c>
    </row>
    <row r="339" spans="1:6" s="17" customFormat="1" ht="14.45" customHeight="1" x14ac:dyDescent="0.25">
      <c r="A339" s="14">
        <v>403020</v>
      </c>
      <c r="B339" s="15" t="str">
        <f>VLOOKUP(A339,'[1]METE 2023-Mart Fiyat Listesi'!$A:$B,2,FALSE)</f>
        <v>10x16A. ÇOKLU MAKİNE PRİZİ</v>
      </c>
      <c r="C339" s="16" t="s">
        <v>4</v>
      </c>
      <c r="D339" s="16">
        <v>65</v>
      </c>
      <c r="E339" s="16">
        <v>15</v>
      </c>
      <c r="F339" s="33">
        <v>581.6</v>
      </c>
    </row>
    <row r="340" spans="1:6" s="17" customFormat="1" ht="14.45" customHeight="1" x14ac:dyDescent="0.25">
      <c r="A340" s="14" t="s">
        <v>72</v>
      </c>
      <c r="B340" s="15" t="str">
        <f>VLOOKUP(A340,'[1]METE 2023-Mart Fiyat Listesi'!$A:$B,2,FALSE)</f>
        <v>10x16A. ÇOKLU MAKİNE FİŞİ METAL MANDALLI</v>
      </c>
      <c r="C340" s="16" t="s">
        <v>4</v>
      </c>
      <c r="D340" s="16">
        <v>65</v>
      </c>
      <c r="E340" s="16">
        <v>15</v>
      </c>
      <c r="F340" s="33">
        <v>552.4</v>
      </c>
    </row>
    <row r="341" spans="1:6" s="17" customFormat="1" ht="14.45" customHeight="1" x14ac:dyDescent="0.25">
      <c r="A341" s="14">
        <v>403021</v>
      </c>
      <c r="B341" s="15" t="str">
        <f>VLOOKUP(A341,'[1]METE 2023-Mart Fiyat Listesi'!$A:$B,2,FALSE)</f>
        <v>10x16A. ÇOKLU MAKİNE FİŞİ</v>
      </c>
      <c r="C341" s="16" t="s">
        <v>4</v>
      </c>
      <c r="D341" s="16">
        <v>65</v>
      </c>
      <c r="E341" s="16">
        <v>15</v>
      </c>
      <c r="F341" s="33">
        <v>552.4</v>
      </c>
    </row>
    <row r="342" spans="1:6" s="17" customFormat="1" ht="14.45" customHeight="1" x14ac:dyDescent="0.25">
      <c r="A342" s="14" t="s">
        <v>73</v>
      </c>
      <c r="B342" s="15" t="str">
        <f>VLOOKUP(A342,'[1]METE 2023-Mart Fiyat Listesi'!$A:$B,2,FALSE)</f>
        <v>10x16A. ÇOKLU DUVAR PRİZİ METAL MANDALLI</v>
      </c>
      <c r="C342" s="16" t="s">
        <v>4</v>
      </c>
      <c r="D342" s="16">
        <v>65</v>
      </c>
      <c r="E342" s="16">
        <v>10</v>
      </c>
      <c r="F342" s="33">
        <v>957.5</v>
      </c>
    </row>
    <row r="343" spans="1:6" s="17" customFormat="1" ht="14.45" customHeight="1" x14ac:dyDescent="0.25">
      <c r="A343" s="14">
        <v>403026</v>
      </c>
      <c r="B343" s="15" t="str">
        <f>VLOOKUP(A343,'[1]METE 2023-Mart Fiyat Listesi'!$A:$B,2,FALSE)</f>
        <v>10x16A. ÇOKLU DUVAR PRİZİ</v>
      </c>
      <c r="C343" s="16" t="s">
        <v>4</v>
      </c>
      <c r="D343" s="16">
        <v>65</v>
      </c>
      <c r="E343" s="16">
        <v>10</v>
      </c>
      <c r="F343" s="33">
        <v>957.5</v>
      </c>
    </row>
    <row r="344" spans="1:6" s="17" customFormat="1" ht="14.45" customHeight="1" x14ac:dyDescent="0.25">
      <c r="A344" s="14" t="s">
        <v>74</v>
      </c>
      <c r="B344" s="15" t="str">
        <f>VLOOKUP(A344,'[1]METE 2023-Mart Fiyat Listesi'!$A:$B,2,FALSE)</f>
        <v>10x16A. DUVAR PRİZ ÇİFT GİRİŞLİ METAL MANDALLI</v>
      </c>
      <c r="C344" s="16" t="s">
        <v>4</v>
      </c>
      <c r="D344" s="16">
        <v>65</v>
      </c>
      <c r="E344" s="16">
        <v>10</v>
      </c>
      <c r="F344" s="33">
        <v>973.7</v>
      </c>
    </row>
    <row r="345" spans="1:6" s="17" customFormat="1" ht="14.45" customHeight="1" x14ac:dyDescent="0.25">
      <c r="A345" s="14">
        <v>403028</v>
      </c>
      <c r="B345" s="15" t="str">
        <f>VLOOKUP(A345,'[1]METE 2023-Mart Fiyat Listesi'!$A:$B,2,FALSE)</f>
        <v>10x16A. DUVAR PRİZ ÇİFT GİRİŞLİ</v>
      </c>
      <c r="C345" s="16" t="s">
        <v>4</v>
      </c>
      <c r="D345" s="16">
        <v>65</v>
      </c>
      <c r="E345" s="16">
        <v>10</v>
      </c>
      <c r="F345" s="33">
        <v>973.7</v>
      </c>
    </row>
    <row r="346" spans="1:6" s="17" customFormat="1" ht="14.45" customHeight="1" x14ac:dyDescent="0.25">
      <c r="A346" s="14" t="s">
        <v>75</v>
      </c>
      <c r="B346" s="15" t="str">
        <f>VLOOKUP(A346,'[1]METE 2023-Mart Fiyat Listesi'!$A:$B,2,FALSE)</f>
        <v>10x16A. ÇOKLU DUVAR FİŞİ  METAL MANDAL</v>
      </c>
      <c r="C346" s="16" t="s">
        <v>4</v>
      </c>
      <c r="D346" s="16">
        <v>65</v>
      </c>
      <c r="E346" s="16">
        <v>10</v>
      </c>
      <c r="F346" s="33">
        <v>928.3</v>
      </c>
    </row>
    <row r="347" spans="1:6" s="17" customFormat="1" ht="14.45" customHeight="1" x14ac:dyDescent="0.25">
      <c r="A347" s="14">
        <v>403027</v>
      </c>
      <c r="B347" s="15" t="str">
        <f>VLOOKUP(A347,'[1]METE 2023-Mart Fiyat Listesi'!$A:$B,2,FALSE)</f>
        <v>10x16A. ÇOKLU DUVAR FİŞİ</v>
      </c>
      <c r="C347" s="16" t="s">
        <v>4</v>
      </c>
      <c r="D347" s="16">
        <v>65</v>
      </c>
      <c r="E347" s="16">
        <v>10</v>
      </c>
      <c r="F347" s="33">
        <v>928.3</v>
      </c>
    </row>
    <row r="348" spans="1:6" s="17" customFormat="1" ht="14.45" customHeight="1" x14ac:dyDescent="0.25">
      <c r="A348" s="14" t="s">
        <v>76</v>
      </c>
      <c r="B348" s="15" t="str">
        <f>VLOOKUP(A348,'[1]METE 2023-Mart Fiyat Listesi'!$A:$B,2,FALSE)</f>
        <v>10x16A. DUVAR FİŞİ ÇİFT GİRİŞLİ METAL MANDALLI</v>
      </c>
      <c r="C348" s="16" t="s">
        <v>4</v>
      </c>
      <c r="D348" s="16">
        <v>65</v>
      </c>
      <c r="E348" s="16">
        <v>10</v>
      </c>
      <c r="F348" s="33">
        <v>944.5</v>
      </c>
    </row>
    <row r="349" spans="1:6" s="17" customFormat="1" ht="14.45" customHeight="1" x14ac:dyDescent="0.25">
      <c r="A349" s="14">
        <v>403029</v>
      </c>
      <c r="B349" s="15" t="str">
        <f>VLOOKUP(A349,'[1]METE 2023-Mart Fiyat Listesi'!$A:$B,2,FALSE)</f>
        <v>10x16A. DUVAR FİŞİ ÇİFT GİRİŞLİ</v>
      </c>
      <c r="C349" s="16" t="s">
        <v>4</v>
      </c>
      <c r="D349" s="16">
        <v>65</v>
      </c>
      <c r="E349" s="16">
        <v>10</v>
      </c>
      <c r="F349" s="33">
        <v>944.5</v>
      </c>
    </row>
    <row r="350" spans="1:6" s="17" customFormat="1" ht="14.45" customHeight="1" x14ac:dyDescent="0.25">
      <c r="A350" s="14">
        <v>403500</v>
      </c>
      <c r="B350" s="15" t="str">
        <f>VLOOKUP(A350,'[1]METE 2023-Mart Fiyat Listesi'!$A:$B,2,FALSE)</f>
        <v>10x16A. ÇOKLU UZATMA FİŞİ YAN PER. ÜST GİRİŞLİ</v>
      </c>
      <c r="C350" s="16" t="s">
        <v>4</v>
      </c>
      <c r="D350" s="16">
        <v>65</v>
      </c>
      <c r="E350" s="16">
        <v>15</v>
      </c>
      <c r="F350" s="33">
        <v>573.5</v>
      </c>
    </row>
    <row r="351" spans="1:6" s="17" customFormat="1" ht="14.45" customHeight="1" x14ac:dyDescent="0.25">
      <c r="A351" s="14">
        <v>403501</v>
      </c>
      <c r="B351" s="15" t="str">
        <f>VLOOKUP(A351,'[1]METE 2023-Mart Fiyat Listesi'!$A:$B,2,FALSE)</f>
        <v>10x16A. ÇOKLU UZATMA FİŞİ YAN PER. YAN GİRİŞLİ</v>
      </c>
      <c r="C351" s="16" t="s">
        <v>4</v>
      </c>
      <c r="D351" s="16">
        <v>65</v>
      </c>
      <c r="E351" s="16">
        <v>15</v>
      </c>
      <c r="F351" s="33">
        <v>550.79999999999995</v>
      </c>
    </row>
    <row r="352" spans="1:6" s="17" customFormat="1" ht="14.45" customHeight="1" x14ac:dyDescent="0.25">
      <c r="A352" s="14">
        <v>403502</v>
      </c>
      <c r="B352" s="15" t="str">
        <f>VLOOKUP(A352,'[1]METE 2023-Mart Fiyat Listesi'!$A:$B,2,FALSE)</f>
        <v>10x16A. ÇOKLU UZATMA PRİZİ YAN PER. ÜST GİRİŞLİ</v>
      </c>
      <c r="C352" s="16" t="s">
        <v>4</v>
      </c>
      <c r="D352" s="16">
        <v>65</v>
      </c>
      <c r="E352" s="16">
        <v>15</v>
      </c>
      <c r="F352" s="33">
        <v>602.70000000000005</v>
      </c>
    </row>
    <row r="353" spans="1:6" s="17" customFormat="1" ht="14.45" customHeight="1" x14ac:dyDescent="0.25">
      <c r="A353" s="14">
        <v>403503</v>
      </c>
      <c r="B353" s="15" t="str">
        <f>VLOOKUP(A353,'[1]METE 2023-Mart Fiyat Listesi'!$A:$B,2,FALSE)</f>
        <v>10x16A. ÇOKLU UZATMA PRİZİ YAN PER. YAN GİRİŞLİ</v>
      </c>
      <c r="C353" s="16" t="s">
        <v>4</v>
      </c>
      <c r="D353" s="16">
        <v>65</v>
      </c>
      <c r="E353" s="16">
        <v>15</v>
      </c>
      <c r="F353" s="33">
        <v>580</v>
      </c>
    </row>
    <row r="354" spans="1:6" s="17" customFormat="1" ht="14.45" customHeight="1" x14ac:dyDescent="0.25">
      <c r="A354" s="14" t="s">
        <v>77</v>
      </c>
      <c r="B354" s="15" t="str">
        <f>VLOOKUP(A354,'[1]METE 2023-Mart Fiyat Listesi'!$A:$B,2,FALSE)</f>
        <v>10x16A. ÇOK. UZATMA PRİZİ ÜST GRŞ. TEK M. MAN. CON</v>
      </c>
      <c r="C354" s="16" t="s">
        <v>4</v>
      </c>
      <c r="D354" s="16">
        <v>65</v>
      </c>
      <c r="E354" s="16">
        <v>10</v>
      </c>
      <c r="F354" s="33">
        <v>758.2</v>
      </c>
    </row>
    <row r="355" spans="1:6" s="17" customFormat="1" ht="14.45" customHeight="1" x14ac:dyDescent="0.25">
      <c r="A355" s="14" t="s">
        <v>78</v>
      </c>
      <c r="B355" s="15" t="str">
        <f>VLOOKUP(A355,'[1]METE 2023-Mart Fiyat Listesi'!$A:$B,2,FALSE)</f>
        <v>10x16A. ÇOK. UZATMA PRİZİ YAN GRŞ. TEK M. MAN. CON</v>
      </c>
      <c r="C355" s="16" t="s">
        <v>4</v>
      </c>
      <c r="D355" s="16">
        <v>65</v>
      </c>
      <c r="E355" s="16">
        <v>10</v>
      </c>
      <c r="F355" s="33">
        <v>750.1</v>
      </c>
    </row>
    <row r="356" spans="1:6" s="17" customFormat="1" ht="14.45" customHeight="1" x14ac:dyDescent="0.25">
      <c r="A356" s="14" t="s">
        <v>79</v>
      </c>
      <c r="B356" s="15" t="str">
        <f>VLOOKUP(A356,'[1]METE 2023-Mart Fiyat Listesi'!$A:$B,2,FALSE)</f>
        <v>10x16A. ÇOKLU MAKİNE PRİZİ (TEK METAL MANDALLI)</v>
      </c>
      <c r="C356" s="16" t="s">
        <v>4</v>
      </c>
      <c r="D356" s="16">
        <v>65</v>
      </c>
      <c r="E356" s="16">
        <v>15</v>
      </c>
      <c r="F356" s="33">
        <v>571.9</v>
      </c>
    </row>
    <row r="357" spans="1:6" s="17" customFormat="1" ht="14.45" customHeight="1" x14ac:dyDescent="0.25">
      <c r="A357" s="14" t="s">
        <v>80</v>
      </c>
      <c r="B357" s="15" t="str">
        <f>VLOOKUP(A357,'[1]METE 2023-Mart Fiyat Listesi'!$A:$B,2,FALSE)</f>
        <v>10x16A. ÇOKLU MAKİNE FİŞİ (TEK METAL MANDALLI)</v>
      </c>
      <c r="C357" s="16" t="s">
        <v>4</v>
      </c>
      <c r="D357" s="16">
        <v>65</v>
      </c>
      <c r="E357" s="16">
        <v>15</v>
      </c>
      <c r="F357" s="33">
        <v>542.70000000000005</v>
      </c>
    </row>
    <row r="358" spans="1:6" s="17" customFormat="1" ht="14.45" customHeight="1" x14ac:dyDescent="0.25">
      <c r="A358" s="14" t="s">
        <v>81</v>
      </c>
      <c r="B358" s="15" t="str">
        <f>VLOOKUP(A358,'[1]METE 2023-Mart Fiyat Listesi'!$A:$B,2,FALSE)</f>
        <v>10x16A. ÇOKLU DUVAR PRİZİ (TEK METAL MANDALLI)</v>
      </c>
      <c r="C358" s="16" t="s">
        <v>4</v>
      </c>
      <c r="D358" s="16">
        <v>65</v>
      </c>
      <c r="E358" s="16">
        <v>10</v>
      </c>
      <c r="F358" s="33">
        <v>1012.5</v>
      </c>
    </row>
    <row r="359" spans="1:6" s="17" customFormat="1" ht="14.45" customHeight="1" x14ac:dyDescent="0.25">
      <c r="A359" s="14" t="s">
        <v>82</v>
      </c>
      <c r="B359" s="15" t="str">
        <f>VLOOKUP(A359,'[1]METE 2023-Mart Fiyat Listesi'!$A:$B,2,FALSE)</f>
        <v>10x16A. DUVAR PRİZ ÇİFT GRŞ. (TEK METAL MANDALLI)</v>
      </c>
      <c r="C359" s="16" t="s">
        <v>4</v>
      </c>
      <c r="D359" s="16">
        <v>65</v>
      </c>
      <c r="E359" s="16">
        <v>10</v>
      </c>
      <c r="F359" s="33">
        <v>1032</v>
      </c>
    </row>
    <row r="360" spans="1:6" s="17" customFormat="1" ht="14.45" customHeight="1" x14ac:dyDescent="0.25">
      <c r="A360" s="14" t="s">
        <v>83</v>
      </c>
      <c r="B360" s="15" t="str">
        <f>VLOOKUP(A360,'[1]METE 2023-Mart Fiyat Listesi'!$A:$B,2,FALSE)</f>
        <v>10x16A. ÇOKLU DUVAR FİŞİ (TEK METAL MANDALLI)</v>
      </c>
      <c r="C360" s="16" t="s">
        <v>4</v>
      </c>
      <c r="D360" s="16">
        <v>65</v>
      </c>
      <c r="E360" s="16">
        <v>10</v>
      </c>
      <c r="F360" s="33">
        <v>983.3</v>
      </c>
    </row>
    <row r="361" spans="1:6" s="17" customFormat="1" ht="14.45" customHeight="1" x14ac:dyDescent="0.25">
      <c r="A361" s="14" t="s">
        <v>84</v>
      </c>
      <c r="B361" s="15" t="str">
        <f>VLOOKUP(A361,'[1]METE 2023-Mart Fiyat Listesi'!$A:$B,2,FALSE)</f>
        <v>10x16A. DUVAR FİŞİ ÇİFT GRŞ. (TEK METAL MANDALLI)</v>
      </c>
      <c r="C361" s="16" t="s">
        <v>4</v>
      </c>
      <c r="D361" s="16">
        <v>65</v>
      </c>
      <c r="E361" s="16">
        <v>10</v>
      </c>
      <c r="F361" s="33">
        <v>1002.8</v>
      </c>
    </row>
    <row r="362" spans="1:6" s="17" customFormat="1" ht="14.45" customHeight="1" x14ac:dyDescent="0.25">
      <c r="A362" s="14" t="s">
        <v>85</v>
      </c>
      <c r="B362" s="15" t="str">
        <f>VLOOKUP(A362,'[1]METE 2023-Mart Fiyat Listesi'!$A:$B,2,FALSE)</f>
        <v>10x16A. ÇOKLU MAKİNE PRİZİ (TEK MET.MAN.MEN.KAPAK)</v>
      </c>
      <c r="C362" s="16" t="s">
        <v>4</v>
      </c>
      <c r="D362" s="16">
        <v>65</v>
      </c>
      <c r="E362" s="16">
        <v>15</v>
      </c>
      <c r="F362" s="33">
        <v>836</v>
      </c>
    </row>
    <row r="363" spans="1:6" s="17" customFormat="1" ht="14.45" customHeight="1" x14ac:dyDescent="0.25">
      <c r="A363" s="14" t="s">
        <v>86</v>
      </c>
      <c r="B363" s="15" t="str">
        <f>VLOOKUP(A363,'[1]METE 2023-Mart Fiyat Listesi'!$A:$B,2,FALSE)</f>
        <v>10x16A. ÇOKLU MAKİNE FİŞİ (TEK MET.MAN.MEN.KAPAK)</v>
      </c>
      <c r="C363" s="16" t="s">
        <v>4</v>
      </c>
      <c r="D363" s="16">
        <v>65</v>
      </c>
      <c r="E363" s="16">
        <v>15</v>
      </c>
      <c r="F363" s="33">
        <v>806.8</v>
      </c>
    </row>
    <row r="364" spans="1:6" s="17" customFormat="1" ht="14.45" customHeight="1" x14ac:dyDescent="0.25">
      <c r="A364" s="14" t="s">
        <v>87</v>
      </c>
      <c r="B364" s="15" t="str">
        <f>VLOOKUP(A364,'[1]METE 2023-Mart Fiyat Listesi'!$A:$B,2,FALSE)</f>
        <v>10x16A. ÇOKLU DUVAR PRİZİ (TEK MET.MAN.MEN.KAPAK)</v>
      </c>
      <c r="C364" s="16" t="s">
        <v>4</v>
      </c>
      <c r="D364" s="16">
        <v>65</v>
      </c>
      <c r="E364" s="16">
        <v>10</v>
      </c>
      <c r="F364" s="33">
        <v>1223.0999999999999</v>
      </c>
    </row>
    <row r="365" spans="1:6" s="17" customFormat="1" ht="14.45" customHeight="1" x14ac:dyDescent="0.25">
      <c r="A365" s="14" t="s">
        <v>88</v>
      </c>
      <c r="B365" s="15" t="str">
        <f>VLOOKUP(A365,'[1]METE 2023-Mart Fiyat Listesi'!$A:$B,2,FALSE)</f>
        <v>10x16A.ÇOK. DUV. PRZ ÇİFT GRŞ.(TEK.MET.MAN.MEN.KAP</v>
      </c>
      <c r="C365" s="16" t="s">
        <v>4</v>
      </c>
      <c r="D365" s="16">
        <v>65</v>
      </c>
      <c r="E365" s="16">
        <v>10</v>
      </c>
      <c r="F365" s="33">
        <v>1232.8</v>
      </c>
    </row>
    <row r="366" spans="1:6" s="17" customFormat="1" ht="14.45" customHeight="1" x14ac:dyDescent="0.25">
      <c r="A366" s="14" t="s">
        <v>89</v>
      </c>
      <c r="B366" s="15" t="str">
        <f>VLOOKUP(A366,'[1]METE 2023-Mart Fiyat Listesi'!$A:$B,2,FALSE)</f>
        <v>10x16A. ÇOKLU DUVAR FİŞİ (TEK MET.MAN.MEN.KAPAK)</v>
      </c>
      <c r="C366" s="16" t="s">
        <v>4</v>
      </c>
      <c r="D366" s="16">
        <v>65</v>
      </c>
      <c r="E366" s="16">
        <v>10</v>
      </c>
      <c r="F366" s="33">
        <v>1193.9000000000001</v>
      </c>
    </row>
    <row r="367" spans="1:6" s="17" customFormat="1" ht="14.45" customHeight="1" x14ac:dyDescent="0.25">
      <c r="A367" s="14" t="s">
        <v>90</v>
      </c>
      <c r="B367" s="15" t="str">
        <f>VLOOKUP(A367,'[1]METE 2023-Mart Fiyat Listesi'!$A:$B,2,FALSE)</f>
        <v>10x16A.ÇOK. DUV. FİŞ ÇİFT GRŞ.(TEK.MET.MAN.MEN.KAP</v>
      </c>
      <c r="C367" s="16" t="s">
        <v>4</v>
      </c>
      <c r="D367" s="16">
        <v>65</v>
      </c>
      <c r="E367" s="16">
        <v>10</v>
      </c>
      <c r="F367" s="33">
        <v>1203.7</v>
      </c>
    </row>
    <row r="368" spans="1:6" s="17" customFormat="1" ht="14.45" customHeight="1" x14ac:dyDescent="0.25">
      <c r="A368" s="14">
        <v>29145</v>
      </c>
      <c r="B368" s="15" t="str">
        <f>VLOOKUP(A368,'[1]METE 2023-Mart Fiyat Listesi'!$A:$B,2,FALSE)</f>
        <v>10x16A. ÇOKLU UZATMA GÖVDE ÜST GİRİŞLİ MONTAJLI</v>
      </c>
      <c r="C368" s="16" t="s">
        <v>889</v>
      </c>
      <c r="D368" s="16" t="s">
        <v>889</v>
      </c>
      <c r="E368" s="16">
        <v>15</v>
      </c>
      <c r="F368" s="33">
        <v>226.8</v>
      </c>
    </row>
    <row r="369" spans="1:6" s="17" customFormat="1" ht="14.45" customHeight="1" x14ac:dyDescent="0.25">
      <c r="A369" s="14">
        <v>29041</v>
      </c>
      <c r="B369" s="15" t="str">
        <f>VLOOKUP(A369,'[1]METE 2023-Mart Fiyat Listesi'!$A:$B,2,FALSE)</f>
        <v>10x16A. ÇOKLU UZATMA GÖVDE MONTAJLI</v>
      </c>
      <c r="C369" s="16" t="s">
        <v>889</v>
      </c>
      <c r="D369" s="16" t="s">
        <v>889</v>
      </c>
      <c r="E369" s="16">
        <v>15</v>
      </c>
      <c r="F369" s="33">
        <v>204.1</v>
      </c>
    </row>
    <row r="370" spans="1:6" s="17" customFormat="1" ht="14.45" customHeight="1" x14ac:dyDescent="0.25">
      <c r="A370" s="14">
        <v>290410405</v>
      </c>
      <c r="B370" s="15" t="s">
        <v>1013</v>
      </c>
      <c r="C370" s="16" t="s">
        <v>889</v>
      </c>
      <c r="D370" s="16" t="s">
        <v>889</v>
      </c>
      <c r="E370" s="16">
        <v>15</v>
      </c>
      <c r="F370" s="33">
        <v>204.1</v>
      </c>
    </row>
    <row r="371" spans="1:6" s="17" customFormat="1" ht="14.45" customHeight="1" x14ac:dyDescent="0.25">
      <c r="A371" s="14" t="s">
        <v>91</v>
      </c>
      <c r="B371" s="15" t="str">
        <f>VLOOKUP(A371,'[1]METE 2023-Mart Fiyat Listesi'!$A:$B,2,FALSE)</f>
        <v>10x16A. ÇOKLU UZATMA GÖVDE ÜST GİR. METAL MANDALLI</v>
      </c>
      <c r="C371" s="16" t="s">
        <v>889</v>
      </c>
      <c r="D371" s="16" t="s">
        <v>889</v>
      </c>
      <c r="E371" s="16">
        <v>10</v>
      </c>
      <c r="F371" s="33">
        <v>418</v>
      </c>
    </row>
    <row r="372" spans="1:6" s="17" customFormat="1" ht="14.45" customHeight="1" x14ac:dyDescent="0.25">
      <c r="A372" s="14">
        <v>29150</v>
      </c>
      <c r="B372" s="15" t="str">
        <f>VLOOKUP(A372,'[1]METE 2023-Mart Fiyat Listesi'!$A:$B,2,FALSE)</f>
        <v>10x16A. ÇOKLU UZATMA GÖVDE ÜST GİR. MAN. CON. MON.</v>
      </c>
      <c r="C372" s="16" t="s">
        <v>889</v>
      </c>
      <c r="D372" s="16" t="s">
        <v>889</v>
      </c>
      <c r="E372" s="16">
        <v>10</v>
      </c>
      <c r="F372" s="33">
        <v>418</v>
      </c>
    </row>
    <row r="373" spans="1:6" s="17" customFormat="1" ht="14.45" customHeight="1" x14ac:dyDescent="0.25">
      <c r="A373" s="14" t="s">
        <v>92</v>
      </c>
      <c r="B373" s="15" t="str">
        <f>VLOOKUP(A373,'[1]METE 2023-Mart Fiyat Listesi'!$A:$B,2,FALSE)</f>
        <v>10x16A. ÇOKLU UZATMA GÖVDE CONTALI METAL MANDALLI</v>
      </c>
      <c r="C373" s="16" t="s">
        <v>889</v>
      </c>
      <c r="D373" s="16" t="s">
        <v>889</v>
      </c>
      <c r="E373" s="16">
        <v>10</v>
      </c>
      <c r="F373" s="33">
        <v>393.7</v>
      </c>
    </row>
    <row r="374" spans="1:6" s="17" customFormat="1" ht="14.45" customHeight="1" x14ac:dyDescent="0.25">
      <c r="A374" s="14">
        <v>29049</v>
      </c>
      <c r="B374" s="15" t="str">
        <f>VLOOKUP(A374,'[1]METE 2023-Mart Fiyat Listesi'!$A:$B,2,FALSE)</f>
        <v>10x16A. ÇOKLU UZATMA GÖVDE CONTALI MANDALLI</v>
      </c>
      <c r="C374" s="16" t="s">
        <v>889</v>
      </c>
      <c r="D374" s="16" t="s">
        <v>889</v>
      </c>
      <c r="E374" s="16">
        <v>10</v>
      </c>
      <c r="F374" s="33">
        <v>393.7</v>
      </c>
    </row>
    <row r="375" spans="1:6" s="17" customFormat="1" ht="14.45" customHeight="1" x14ac:dyDescent="0.25">
      <c r="A375" s="14" t="s">
        <v>93</v>
      </c>
      <c r="B375" s="15" t="str">
        <f>VLOOKUP(A375,'[1]METE 2023-Mart Fiyat Listesi'!$A:$B,2,FALSE)</f>
        <v>10X16A. ÇOKLU MAKINE GÖVDE METAL MANDAL  MONTAJLI</v>
      </c>
      <c r="C375" s="16" t="s">
        <v>889</v>
      </c>
      <c r="D375" s="16" t="s">
        <v>889</v>
      </c>
      <c r="E375" s="16">
        <v>15</v>
      </c>
      <c r="F375" s="33">
        <v>236.5</v>
      </c>
    </row>
    <row r="376" spans="1:6" s="17" customFormat="1" ht="14.45" customHeight="1" x14ac:dyDescent="0.25">
      <c r="A376" s="14">
        <v>29040</v>
      </c>
      <c r="B376" s="15" t="str">
        <f>VLOOKUP(A376,'[1]METE 2023-Mart Fiyat Listesi'!$A:$B,2,FALSE)</f>
        <v>10x16A. ÇOKLU MAKİNE GÖVDE MONTAJLI</v>
      </c>
      <c r="C376" s="16" t="s">
        <v>889</v>
      </c>
      <c r="D376" s="16" t="s">
        <v>889</v>
      </c>
      <c r="E376" s="16">
        <v>15</v>
      </c>
      <c r="F376" s="33">
        <v>236.5</v>
      </c>
    </row>
    <row r="377" spans="1:6" s="17" customFormat="1" ht="14.45" customHeight="1" x14ac:dyDescent="0.25">
      <c r="A377" s="14" t="s">
        <v>94</v>
      </c>
      <c r="B377" s="15" t="str">
        <f>VLOOKUP(A377,'[1]METE 2023-Mart Fiyat Listesi'!$A:$B,2,FALSE)</f>
        <v>10x16A. ÇOKLU DUVAR GÖVDE METAL MANDAL MONTAJLI</v>
      </c>
      <c r="C377" s="16" t="s">
        <v>889</v>
      </c>
      <c r="D377" s="16" t="s">
        <v>889</v>
      </c>
      <c r="E377" s="16">
        <v>10</v>
      </c>
      <c r="F377" s="33">
        <v>612.4</v>
      </c>
    </row>
    <row r="378" spans="1:6" s="17" customFormat="1" ht="14.45" customHeight="1" x14ac:dyDescent="0.25">
      <c r="A378" s="14">
        <v>29054</v>
      </c>
      <c r="B378" s="15" t="str">
        <f>VLOOKUP(A378,'[1]METE 2023-Mart Fiyat Listesi'!$A:$B,2,FALSE)</f>
        <v>10x16A. ÇOKLU DUVAR GÖVDE MONTAJLI</v>
      </c>
      <c r="C378" s="16" t="s">
        <v>889</v>
      </c>
      <c r="D378" s="16" t="s">
        <v>889</v>
      </c>
      <c r="E378" s="16">
        <v>10</v>
      </c>
      <c r="F378" s="33">
        <v>612.4</v>
      </c>
    </row>
    <row r="379" spans="1:6" s="17" customFormat="1" ht="14.45" customHeight="1" x14ac:dyDescent="0.25">
      <c r="A379" s="14" t="s">
        <v>95</v>
      </c>
      <c r="B379" s="15" t="str">
        <f>VLOOKUP(A379,'[1]METE 2023-Mart Fiyat Listesi'!$A:$B,2,FALSE)</f>
        <v>10x16A. ÇOKLU DUVAR GÖVDE ÇİFT GİRİŞ METAL MAN.MON</v>
      </c>
      <c r="C379" s="16" t="s">
        <v>889</v>
      </c>
      <c r="D379" s="16" t="s">
        <v>889</v>
      </c>
      <c r="E379" s="16">
        <v>10</v>
      </c>
      <c r="F379" s="33">
        <v>628.6</v>
      </c>
    </row>
    <row r="380" spans="1:6" s="17" customFormat="1" ht="14.45" customHeight="1" x14ac:dyDescent="0.25">
      <c r="A380" s="14">
        <v>29055</v>
      </c>
      <c r="B380" s="15" t="str">
        <f>VLOOKUP(A380,'[1]METE 2023-Mart Fiyat Listesi'!$A:$B,2,FALSE)</f>
        <v>10x16A. ÇOKLU DUVAR GÖVDE ÇİFT GİRİŞLİ MONTAJLI</v>
      </c>
      <c r="C380" s="16" t="s">
        <v>889</v>
      </c>
      <c r="D380" s="16" t="s">
        <v>889</v>
      </c>
      <c r="E380" s="16">
        <v>10</v>
      </c>
      <c r="F380" s="33">
        <v>628.6</v>
      </c>
    </row>
    <row r="381" spans="1:6" s="45" customFormat="1" ht="13.5" customHeight="1" x14ac:dyDescent="0.25">
      <c r="A381" s="42">
        <v>29174</v>
      </c>
      <c r="B381" s="43" t="str">
        <f>VLOOKUP(A381,'[1]METE 2023-Mart Fiyat Listesi'!$A:$B,2,FALSE)</f>
        <v>10x16A. ÇOKLU UZATMA DERİN GÖVDE (H:70) MONTAJLI</v>
      </c>
      <c r="C381" s="44" t="s">
        <v>889</v>
      </c>
      <c r="D381" s="44" t="s">
        <v>889</v>
      </c>
      <c r="E381" s="44">
        <v>15</v>
      </c>
      <c r="F381" s="87">
        <v>251.1</v>
      </c>
    </row>
    <row r="382" spans="1:6" s="17" customFormat="1" ht="14.45" customHeight="1" x14ac:dyDescent="0.25">
      <c r="A382" s="14" t="s">
        <v>96</v>
      </c>
      <c r="B382" s="15" t="str">
        <f>VLOOKUP(A382,'[1]METE 2023-Mart Fiyat Listesi'!$A:$B,2,FALSE)</f>
        <v>10x16A.ÇOKLU UZT GÖVDE-3 G.SİZ METAL MAN CON(H:70)</v>
      </c>
      <c r="C382" s="16" t="s">
        <v>889</v>
      </c>
      <c r="D382" s="16" t="s">
        <v>889</v>
      </c>
      <c r="E382" s="16">
        <v>10</v>
      </c>
      <c r="F382" s="33">
        <v>464.9</v>
      </c>
    </row>
    <row r="383" spans="1:6" s="17" customFormat="1" ht="14.45" customHeight="1" x14ac:dyDescent="0.25">
      <c r="A383" s="14">
        <v>29175</v>
      </c>
      <c r="B383" s="15" t="str">
        <f>VLOOKUP(A383,'[1]METE 2023-Mart Fiyat Listesi'!$A:$B,2,FALSE)</f>
        <v>10x16A. ÇOKLU UZATMA GÖVDE-3 G.SİZ MAN. CON.(H:70)</v>
      </c>
      <c r="C383" s="16" t="s">
        <v>889</v>
      </c>
      <c r="D383" s="16" t="s">
        <v>889</v>
      </c>
      <c r="E383" s="16">
        <v>10</v>
      </c>
      <c r="F383" s="33">
        <v>464.9</v>
      </c>
    </row>
    <row r="384" spans="1:6" s="17" customFormat="1" ht="14.45" customHeight="1" x14ac:dyDescent="0.25">
      <c r="A384" s="14">
        <v>29354</v>
      </c>
      <c r="B384" s="15" t="str">
        <f>VLOOKUP(A384,'[1]METE 2023-Mart Fiyat Listesi'!$A:$B,2,FALSE)</f>
        <v>10x16 A. ÇOK.UZATMA GÖVDE ÜST GRŞ.PERÇİN.MONTAJLI</v>
      </c>
      <c r="C384" s="16" t="s">
        <v>889</v>
      </c>
      <c r="D384" s="16" t="s">
        <v>889</v>
      </c>
      <c r="E384" s="16">
        <v>15</v>
      </c>
      <c r="F384" s="33">
        <v>257.60000000000002</v>
      </c>
    </row>
    <row r="385" spans="1:6" s="17" customFormat="1" ht="14.45" customHeight="1" x14ac:dyDescent="0.25">
      <c r="A385" s="14">
        <v>29353</v>
      </c>
      <c r="B385" s="15" t="str">
        <f>VLOOKUP(A385,'[1]METE 2023-Mart Fiyat Listesi'!$A:$B,2,FALSE)</f>
        <v>10x16A. ÇOKLU UZATMA GÖVDE-5 YAN GİRİŞ PERÇİNLİ</v>
      </c>
      <c r="C385" s="16" t="s">
        <v>889</v>
      </c>
      <c r="D385" s="16" t="s">
        <v>889</v>
      </c>
      <c r="E385" s="16">
        <v>15</v>
      </c>
      <c r="F385" s="33">
        <v>234.9</v>
      </c>
    </row>
    <row r="386" spans="1:6" s="17" customFormat="1" ht="14.45" customHeight="1" x14ac:dyDescent="0.25">
      <c r="A386" s="14" t="s">
        <v>97</v>
      </c>
      <c r="B386" s="15" t="str">
        <f>VLOOKUP(A386,'[1]METE 2023-Mart Fiyat Listesi'!$A:$B,2,FALSE)</f>
        <v>10x16 A. ÇOK.UZ. GÖV. ÜST GRŞ.MON.TEK MET.MAN CON.</v>
      </c>
      <c r="C386" s="16" t="s">
        <v>889</v>
      </c>
      <c r="D386" s="16" t="s">
        <v>889</v>
      </c>
      <c r="E386" s="16">
        <v>10</v>
      </c>
      <c r="F386" s="33">
        <v>413.1</v>
      </c>
    </row>
    <row r="387" spans="1:6" s="17" customFormat="1" ht="14.45" customHeight="1" x14ac:dyDescent="0.25">
      <c r="A387" s="14" t="s">
        <v>98</v>
      </c>
      <c r="B387" s="15" t="str">
        <f>VLOOKUP(A387,'[1]METE 2023-Mart Fiyat Listesi'!$A:$B,2,FALSE)</f>
        <v>10x16 A. ÇOK.UZ. GÖV. YAN GRŞ.MON.TEK MET.MAN CON.</v>
      </c>
      <c r="C387" s="16" t="s">
        <v>889</v>
      </c>
      <c r="D387" s="16" t="s">
        <v>889</v>
      </c>
      <c r="E387" s="16">
        <v>15</v>
      </c>
      <c r="F387" s="33">
        <v>405</v>
      </c>
    </row>
    <row r="388" spans="1:6" s="17" customFormat="1" ht="14.45" customHeight="1" x14ac:dyDescent="0.25">
      <c r="A388" s="14" t="s">
        <v>99</v>
      </c>
      <c r="B388" s="15" t="str">
        <f>VLOOKUP(A388,'[1]METE 2023-Mart Fiyat Listesi'!$A:$B,2,FALSE)</f>
        <v>10x16A. ÇOKLU MAKİNE GÖVDE MON. TEK METAL MANDALLI</v>
      </c>
      <c r="C388" s="16" t="s">
        <v>889</v>
      </c>
      <c r="D388" s="16" t="s">
        <v>889</v>
      </c>
      <c r="E388" s="16">
        <v>15</v>
      </c>
      <c r="F388" s="33">
        <v>226.8</v>
      </c>
    </row>
    <row r="389" spans="1:6" s="17" customFormat="1" ht="14.45" customHeight="1" x14ac:dyDescent="0.25">
      <c r="A389" s="14" t="s">
        <v>100</v>
      </c>
      <c r="B389" s="15" t="str">
        <f>VLOOKUP(A389,'[1]METE 2023-Mart Fiyat Listesi'!$A:$B,2,FALSE)</f>
        <v>10x16A. ÇOKLU DUVAR GÖVDE MON. TEK METAL MANDALLI</v>
      </c>
      <c r="C389" s="16" t="s">
        <v>889</v>
      </c>
      <c r="D389" s="16" t="s">
        <v>889</v>
      </c>
      <c r="E389" s="16">
        <v>10</v>
      </c>
      <c r="F389" s="33">
        <v>667.4</v>
      </c>
    </row>
    <row r="390" spans="1:6" s="17" customFormat="1" ht="14.45" customHeight="1" x14ac:dyDescent="0.25">
      <c r="A390" s="14" t="s">
        <v>101</v>
      </c>
      <c r="B390" s="15" t="str">
        <f>VLOOKUP(A390,'[1]METE 2023-Mart Fiyat Listesi'!$A:$B,2,FALSE)</f>
        <v>10x16A.ÇOK. DUVAR GÖV. ÇİFT GRŞ  MON. TEK MET.MAN.</v>
      </c>
      <c r="C390" s="16" t="s">
        <v>889</v>
      </c>
      <c r="D390" s="16" t="s">
        <v>889</v>
      </c>
      <c r="E390" s="16">
        <v>10</v>
      </c>
      <c r="F390" s="33">
        <v>686.9</v>
      </c>
    </row>
    <row r="391" spans="1:6" s="17" customFormat="1" ht="14.45" customHeight="1" x14ac:dyDescent="0.25">
      <c r="A391" s="14">
        <v>29357</v>
      </c>
      <c r="B391" s="15" t="str">
        <f>VLOOKUP(A391,'[1]METE 2023-Mart Fiyat Listesi'!$A:$B,2,FALSE)</f>
        <v>10x16 A. ÇOK.UZ. GÖV. H:70 GRŞ.SİZ PERÇİN.MONTAJLI</v>
      </c>
      <c r="C391" s="16" t="s">
        <v>889</v>
      </c>
      <c r="D391" s="16" t="s">
        <v>889</v>
      </c>
      <c r="E391" s="16">
        <v>15</v>
      </c>
      <c r="F391" s="40">
        <v>280.3</v>
      </c>
    </row>
    <row r="392" spans="1:6" s="17" customFormat="1" ht="14.45" customHeight="1" x14ac:dyDescent="0.25">
      <c r="A392" s="14" t="s">
        <v>102</v>
      </c>
      <c r="B392" s="15" t="str">
        <f>VLOOKUP(A392,'[1]METE 2023-Mart Fiyat Listesi'!$A:$B,2,FALSE)</f>
        <v>10x16A ÇOK.UZ. DER. G.H:70 MON.LI TEK M.MAN.CON.</v>
      </c>
      <c r="C392" s="16" t="s">
        <v>889</v>
      </c>
      <c r="D392" s="16" t="s">
        <v>889</v>
      </c>
      <c r="E392" s="16">
        <v>10</v>
      </c>
      <c r="F392" s="33">
        <v>463.3</v>
      </c>
    </row>
    <row r="393" spans="1:6" s="17" customFormat="1" ht="14.45" customHeight="1" x14ac:dyDescent="0.25">
      <c r="A393" s="14" t="s">
        <v>103</v>
      </c>
      <c r="B393" s="15" t="str">
        <f>VLOOKUP(A393,'[1]METE 2023-Mart Fiyat Listesi'!$A:$B,2,FALSE)</f>
        <v>10x16A. ÇOKLU MAKİNE GÖV. MON. MNTŞ KAP.MET. MAN.</v>
      </c>
      <c r="C393" s="16" t="s">
        <v>889</v>
      </c>
      <c r="D393" s="16" t="s">
        <v>889</v>
      </c>
      <c r="E393" s="16">
        <v>15</v>
      </c>
      <c r="F393" s="33">
        <v>490.9</v>
      </c>
    </row>
    <row r="394" spans="1:6" s="17" customFormat="1" ht="14.45" customHeight="1" x14ac:dyDescent="0.25">
      <c r="A394" s="14">
        <v>29405</v>
      </c>
      <c r="B394" s="15" t="str">
        <f>VLOOKUP(A394,'[1]METE 2023-Mart Fiyat Listesi'!$A:$B,2,FALSE)</f>
        <v>10x16A. ÇOKLU MAKİNE GÖV. MON. MNTŞ KAP. MANDALLI</v>
      </c>
      <c r="C394" s="16" t="s">
        <v>889</v>
      </c>
      <c r="D394" s="16" t="s">
        <v>889</v>
      </c>
      <c r="E394" s="16">
        <v>15</v>
      </c>
      <c r="F394" s="33">
        <v>490.9</v>
      </c>
    </row>
    <row r="395" spans="1:6" s="17" customFormat="1" ht="14.45" customHeight="1" x14ac:dyDescent="0.25">
      <c r="A395" s="14" t="s">
        <v>104</v>
      </c>
      <c r="B395" s="15" t="str">
        <f>VLOOKUP(A395,'[1]METE 2023-Mart Fiyat Listesi'!$A:$B,2,FALSE)</f>
        <v>10x16A. ÇOKLU DUVAR GÖV. MON. MNTŞ KAP.MET. MAN.</v>
      </c>
      <c r="C395" s="16" t="s">
        <v>889</v>
      </c>
      <c r="D395" s="16" t="s">
        <v>889</v>
      </c>
      <c r="E395" s="16">
        <v>10</v>
      </c>
      <c r="F395" s="33">
        <v>878</v>
      </c>
    </row>
    <row r="396" spans="1:6" s="17" customFormat="1" ht="14.45" customHeight="1" x14ac:dyDescent="0.25">
      <c r="A396" s="14">
        <v>29406</v>
      </c>
      <c r="B396" s="15" t="str">
        <f>VLOOKUP(A396,'[1]METE 2023-Mart Fiyat Listesi'!$A:$B,2,FALSE)</f>
        <v>10x16A. ÇOKLU DUVAR GÖV. MON. MNTŞ KAP. MANDALLI</v>
      </c>
      <c r="C396" s="16" t="s">
        <v>889</v>
      </c>
      <c r="D396" s="16" t="s">
        <v>889</v>
      </c>
      <c r="E396" s="16">
        <v>10</v>
      </c>
      <c r="F396" s="33">
        <v>878</v>
      </c>
    </row>
    <row r="397" spans="1:6" s="17" customFormat="1" ht="14.45" customHeight="1" x14ac:dyDescent="0.25">
      <c r="A397" s="14" t="s">
        <v>105</v>
      </c>
      <c r="B397" s="15" t="str">
        <f>VLOOKUP(A397,'[1]METE 2023-Mart Fiyat Listesi'!$A:$B,2,FALSE)</f>
        <v>10x16A. ÇOK.DUV.GÖV.ÇİFT GRŞ. MON. MNTŞ KAP. M.MAN</v>
      </c>
      <c r="C397" s="16" t="s">
        <v>889</v>
      </c>
      <c r="D397" s="16" t="s">
        <v>889</v>
      </c>
      <c r="E397" s="16">
        <v>10</v>
      </c>
      <c r="F397" s="33">
        <v>887.8</v>
      </c>
    </row>
    <row r="398" spans="1:6" s="17" customFormat="1" ht="14.45" customHeight="1" x14ac:dyDescent="0.25">
      <c r="A398" s="14">
        <v>29407</v>
      </c>
      <c r="B398" s="15" t="str">
        <f>VLOOKUP(A398,'[1]METE 2023-Mart Fiyat Listesi'!$A:$B,2,FALSE)</f>
        <v>10x16A. ÇOK.DUVAR GÖV.ÇİFT GRŞ. MON. MNTŞ KAP. MAN</v>
      </c>
      <c r="C398" s="16" t="s">
        <v>889</v>
      </c>
      <c r="D398" s="16" t="s">
        <v>889</v>
      </c>
      <c r="E398" s="16">
        <v>10</v>
      </c>
      <c r="F398" s="33">
        <v>887.8</v>
      </c>
    </row>
    <row r="399" spans="1:6" s="17" customFormat="1" ht="14.45" customHeight="1" x14ac:dyDescent="0.25">
      <c r="A399" s="14">
        <v>29021</v>
      </c>
      <c r="B399" s="15" t="str">
        <f>VLOOKUP(A399,'[1]METE 2023-Mart Fiyat Listesi'!$A:$B,2,FALSE)</f>
        <v>10x16A. ÇOKLU FİŞ ÇEKİRDEK MONTAJLI</v>
      </c>
      <c r="C399" s="16" t="s">
        <v>4</v>
      </c>
      <c r="D399" s="16" t="s">
        <v>889</v>
      </c>
      <c r="E399" s="16">
        <v>50</v>
      </c>
      <c r="F399" s="33">
        <v>315.89999999999998</v>
      </c>
    </row>
    <row r="400" spans="1:6" s="17" customFormat="1" ht="14.45" customHeight="1" x14ac:dyDescent="0.25">
      <c r="A400" s="14">
        <v>29020</v>
      </c>
      <c r="B400" s="15" t="str">
        <f>VLOOKUP(A400,'[1]METE 2023-Mart Fiyat Listesi'!$A:$B,2,FALSE)</f>
        <v>10x16A. PRİZ ÇEKİRDEK MONTAJLI</v>
      </c>
      <c r="C400" s="16" t="s">
        <v>4</v>
      </c>
      <c r="D400" s="16" t="s">
        <v>889</v>
      </c>
      <c r="E400" s="16">
        <v>50</v>
      </c>
      <c r="F400" s="33">
        <v>345.1</v>
      </c>
    </row>
    <row r="401" spans="1:6" s="17" customFormat="1" ht="14.45" customHeight="1" x14ac:dyDescent="0.25">
      <c r="A401" s="14">
        <v>290212010</v>
      </c>
      <c r="B401" s="15" t="str">
        <f>VLOOKUP(A401,'[1]METE 2023-Mart Fiyat Listesi'!$A:$B,2,FALSE)</f>
        <v>10x16A. ÇOKLU FİŞ ÇEKİRDEK MONTAJLI (YAYLI)</v>
      </c>
      <c r="C401" s="16" t="s">
        <v>905</v>
      </c>
      <c r="D401" s="16" t="s">
        <v>889</v>
      </c>
      <c r="E401" s="16">
        <v>50</v>
      </c>
      <c r="F401" s="33">
        <v>396.9</v>
      </c>
    </row>
    <row r="402" spans="1:6" s="17" customFormat="1" ht="15" customHeight="1" x14ac:dyDescent="0.25">
      <c r="A402" s="14">
        <v>290202010</v>
      </c>
      <c r="B402" s="15" t="str">
        <f>VLOOKUP(A402,'[1]METE 2023-Mart Fiyat Listesi'!$A:$B,2,FALSE)</f>
        <v>10x16A. PRİZ ÇEKİRDEK MONTAJLI (YAYLI)</v>
      </c>
      <c r="C402" s="16" t="s">
        <v>905</v>
      </c>
      <c r="D402" s="16" t="s">
        <v>889</v>
      </c>
      <c r="E402" s="16">
        <v>50</v>
      </c>
      <c r="F402" s="33">
        <v>435.8</v>
      </c>
    </row>
    <row r="403" spans="1:6" s="17" customFormat="1" ht="14.45" customHeight="1" x14ac:dyDescent="0.25">
      <c r="A403" s="14">
        <v>29650</v>
      </c>
      <c r="B403" s="15" t="str">
        <f>VLOOKUP(A403,'[1]METE 2023-Mart Fiyat Listesi'!$A:$B,2,FALSE)</f>
        <v xml:space="preserve">10x16A. ÇOKLU MAKİNE GÖVDE KORUMA KAPAK </v>
      </c>
      <c r="C403" s="16" t="s">
        <v>889</v>
      </c>
      <c r="D403" s="16" t="s">
        <v>889</v>
      </c>
      <c r="E403" s="16">
        <v>75</v>
      </c>
      <c r="F403" s="33">
        <v>194.4</v>
      </c>
    </row>
    <row r="404" spans="1:6" s="17" customFormat="1" ht="14.45" customHeight="1" x14ac:dyDescent="0.25">
      <c r="A404" s="14" t="s">
        <v>106</v>
      </c>
      <c r="B404" s="15" t="str">
        <f>VLOOKUP(A404,'[1]METE 2023-Mart Fiyat Listesi'!$A:$B,2,FALSE)</f>
        <v>10x16A. ÇOKLU UZATMA GÖVDE KORUMA KAP.MAN.CON.MTL.</v>
      </c>
      <c r="C404" s="16" t="s">
        <v>889</v>
      </c>
      <c r="D404" s="16" t="s">
        <v>889</v>
      </c>
      <c r="E404" s="16">
        <v>30</v>
      </c>
      <c r="F404" s="33">
        <v>290</v>
      </c>
    </row>
    <row r="405" spans="1:6" s="17" customFormat="1" ht="14.45" customHeight="1" x14ac:dyDescent="0.25">
      <c r="A405" s="14">
        <v>29653</v>
      </c>
      <c r="B405" s="15" t="str">
        <f>VLOOKUP(A405,'[1]METE 2023-Mart Fiyat Listesi'!$A:$B,2,FALSE)</f>
        <v>10x16A. ÇOK.UZ.GÖV.KOR.KAPAK CON.LI MANDALLI(TIPI)</v>
      </c>
      <c r="C405" s="16" t="s">
        <v>889</v>
      </c>
      <c r="D405" s="16" t="s">
        <v>889</v>
      </c>
      <c r="E405" s="16">
        <v>30</v>
      </c>
      <c r="F405" s="33">
        <v>290</v>
      </c>
    </row>
    <row r="406" spans="1:6" s="17" customFormat="1" ht="14.45" customHeight="1" x14ac:dyDescent="0.25">
      <c r="A406" s="14">
        <v>29950</v>
      </c>
      <c r="B406" s="15" t="str">
        <f>VLOOKUP(A406,'[1]METE 2023-Mart Fiyat Listesi'!$A:$B,2,FALSE)</f>
        <v>PG16 STANDART RAKOR SET</v>
      </c>
      <c r="C406" s="16" t="s">
        <v>889</v>
      </c>
      <c r="D406" s="16" t="s">
        <v>889</v>
      </c>
      <c r="E406" s="16">
        <v>100</v>
      </c>
      <c r="F406" s="33">
        <v>92.3</v>
      </c>
    </row>
    <row r="407" spans="1:6" s="17" customFormat="1" ht="45" x14ac:dyDescent="0.25">
      <c r="A407" s="29" t="s">
        <v>924</v>
      </c>
      <c r="B407" s="49"/>
      <c r="C407" s="49"/>
      <c r="D407" s="49"/>
      <c r="E407" s="49"/>
      <c r="F407" s="50"/>
    </row>
    <row r="408" spans="1:6" s="17" customFormat="1" ht="14.45" customHeight="1" x14ac:dyDescent="0.25">
      <c r="A408" s="14">
        <v>403116</v>
      </c>
      <c r="B408" s="15" t="str">
        <f>VLOOKUP(A408,'[1]METE 2023-Mart Fiyat Listesi'!$A:$B,2,FALSE)</f>
        <v>16x16A. ÇOKLU UZATMA FİŞİ ÜST GİRİŞLİ</v>
      </c>
      <c r="C408" s="16" t="s">
        <v>4</v>
      </c>
      <c r="D408" s="16">
        <v>65</v>
      </c>
      <c r="E408" s="16">
        <v>12</v>
      </c>
      <c r="F408" s="33">
        <v>657.8</v>
      </c>
    </row>
    <row r="409" spans="1:6" s="17" customFormat="1" ht="14.45" customHeight="1" x14ac:dyDescent="0.25">
      <c r="A409" s="14">
        <v>403033</v>
      </c>
      <c r="B409" s="15" t="str">
        <f>VLOOKUP(A409,'[1]METE 2023-Mart Fiyat Listesi'!$A:$B,2,FALSE)</f>
        <v>16x16A. ÇOKLU UZATMA FİŞİ</v>
      </c>
      <c r="C409" s="16" t="s">
        <v>4</v>
      </c>
      <c r="D409" s="16">
        <v>65</v>
      </c>
      <c r="E409" s="16">
        <v>12</v>
      </c>
      <c r="F409" s="33">
        <v>638.29999999999995</v>
      </c>
    </row>
    <row r="410" spans="1:6" s="17" customFormat="1" ht="14.45" customHeight="1" x14ac:dyDescent="0.25">
      <c r="A410" s="14">
        <v>403117</v>
      </c>
      <c r="B410" s="15" t="str">
        <f>VLOOKUP(A410,'[1]METE 2023-Mart Fiyat Listesi'!$A:$B,2,FALSE)</f>
        <v xml:space="preserve">16x16A. ÇOKLU UZATMA PRİZİ ÜST GİRİŞLİ </v>
      </c>
      <c r="C410" s="16" t="s">
        <v>4</v>
      </c>
      <c r="D410" s="16">
        <v>65</v>
      </c>
      <c r="E410" s="16">
        <v>12</v>
      </c>
      <c r="F410" s="33">
        <v>701.5</v>
      </c>
    </row>
    <row r="411" spans="1:6" s="17" customFormat="1" ht="14.45" customHeight="1" x14ac:dyDescent="0.25">
      <c r="A411" s="14">
        <v>403032</v>
      </c>
      <c r="B411" s="15" t="str">
        <f>VLOOKUP(A411,'[1]METE 2023-Mart Fiyat Listesi'!$A:$B,2,FALSE)</f>
        <v>16x16A. ÇOKLU UZATMA PRİZİ</v>
      </c>
      <c r="C411" s="16" t="s">
        <v>4</v>
      </c>
      <c r="D411" s="16">
        <v>65</v>
      </c>
      <c r="E411" s="16">
        <v>12</v>
      </c>
      <c r="F411" s="33">
        <v>682</v>
      </c>
    </row>
    <row r="412" spans="1:6" s="17" customFormat="1" ht="14.45" customHeight="1" x14ac:dyDescent="0.25">
      <c r="A412" s="14" t="s">
        <v>107</v>
      </c>
      <c r="B412" s="15" t="str">
        <f>VLOOKUP(A412,'[1]METE 2023-Mart Fiyat Listesi'!$A:$B,2,FALSE)</f>
        <v>16x16A. ÇOKLU UZATMA PRİZİ ÜST GİR. METAL MAN.CON.</v>
      </c>
      <c r="C412" s="16" t="s">
        <v>4</v>
      </c>
      <c r="D412" s="16">
        <v>65</v>
      </c>
      <c r="E412" s="16">
        <v>10</v>
      </c>
      <c r="F412" s="40">
        <v>912.1</v>
      </c>
    </row>
    <row r="413" spans="1:6" s="17" customFormat="1" ht="14.45" customHeight="1" x14ac:dyDescent="0.25">
      <c r="A413" s="14">
        <v>403118</v>
      </c>
      <c r="B413" s="15" t="str">
        <f>VLOOKUP(A413,'[1]METE 2023-Mart Fiyat Listesi'!$A:$B,2,FALSE)</f>
        <v>16x16A. ÇOKLU UZATMA PRİZİ ÜST GİRİŞ. MAN. CON.</v>
      </c>
      <c r="C413" s="16" t="s">
        <v>4</v>
      </c>
      <c r="D413" s="16">
        <v>65</v>
      </c>
      <c r="E413" s="16">
        <v>10</v>
      </c>
      <c r="F413" s="40">
        <v>912.1</v>
      </c>
    </row>
    <row r="414" spans="1:6" s="17" customFormat="1" ht="14.45" customHeight="1" x14ac:dyDescent="0.25">
      <c r="A414" s="14" t="s">
        <v>108</v>
      </c>
      <c r="B414" s="15" t="str">
        <f>VLOOKUP(A414,'[1]METE 2023-Mart Fiyat Listesi'!$A:$B,2,FALSE)</f>
        <v>16x16A. ÇOKLU UZATMA PRİZİ METAL MANDALLI CONTALI</v>
      </c>
      <c r="C414" s="16" t="s">
        <v>4</v>
      </c>
      <c r="D414" s="16">
        <v>65</v>
      </c>
      <c r="E414" s="16">
        <v>10</v>
      </c>
      <c r="F414" s="33">
        <v>886.1</v>
      </c>
    </row>
    <row r="415" spans="1:6" s="17" customFormat="1" ht="14.45" customHeight="1" x14ac:dyDescent="0.25">
      <c r="A415" s="14">
        <v>403035</v>
      </c>
      <c r="B415" s="15" t="str">
        <f>VLOOKUP(A415,'[1]METE 2023-Mart Fiyat Listesi'!$A:$B,2,FALSE)</f>
        <v>16x16A. ÇOKLU UZATMA PRİZİ MANDALLI CONTALI</v>
      </c>
      <c r="C415" s="16" t="s">
        <v>4</v>
      </c>
      <c r="D415" s="16">
        <v>65</v>
      </c>
      <c r="E415" s="16">
        <v>10</v>
      </c>
      <c r="F415" s="33">
        <v>886.1</v>
      </c>
    </row>
    <row r="416" spans="1:6" s="17" customFormat="1" ht="14.45" customHeight="1" x14ac:dyDescent="0.25">
      <c r="A416" s="14" t="s">
        <v>109</v>
      </c>
      <c r="B416" s="15" t="str">
        <f>VLOOKUP(A416,'[1]METE 2023-Mart Fiyat Listesi'!$A:$B,2,FALSE)</f>
        <v>16x16A. ÇOKLU MAKİNE PRİZİ METAL MANDAL</v>
      </c>
      <c r="C416" s="16" t="s">
        <v>4</v>
      </c>
      <c r="D416" s="16">
        <v>65</v>
      </c>
      <c r="E416" s="16">
        <v>12</v>
      </c>
      <c r="F416" s="33">
        <v>738.7</v>
      </c>
    </row>
    <row r="417" spans="1:6" s="17" customFormat="1" ht="14.45" customHeight="1" x14ac:dyDescent="0.25">
      <c r="A417" s="14">
        <v>403030</v>
      </c>
      <c r="B417" s="15" t="str">
        <f>VLOOKUP(A417,'[1]METE 2023-Mart Fiyat Listesi'!$A:$B,2,FALSE)</f>
        <v>16x16A. ÇOKLU MAKİNE PRİZİ</v>
      </c>
      <c r="C417" s="16" t="s">
        <v>4</v>
      </c>
      <c r="D417" s="16">
        <v>65</v>
      </c>
      <c r="E417" s="16">
        <v>12</v>
      </c>
      <c r="F417" s="33">
        <v>738.7</v>
      </c>
    </row>
    <row r="418" spans="1:6" s="17" customFormat="1" ht="13.5" customHeight="1" x14ac:dyDescent="0.25">
      <c r="A418" s="14" t="s">
        <v>110</v>
      </c>
      <c r="B418" s="15" t="str">
        <f>VLOOKUP(A418,'[1]METE 2023-Mart Fiyat Listesi'!$A:$B,2,FALSE)</f>
        <v>16x16A. ÇOKLU MAKİNE FİŞİ  METAL MANDALLI</v>
      </c>
      <c r="C418" s="16" t="s">
        <v>4</v>
      </c>
      <c r="D418" s="16">
        <v>65</v>
      </c>
      <c r="E418" s="16">
        <v>12</v>
      </c>
      <c r="F418" s="33">
        <v>695</v>
      </c>
    </row>
    <row r="419" spans="1:6" s="17" customFormat="1" ht="14.45" customHeight="1" x14ac:dyDescent="0.25">
      <c r="A419" s="14">
        <v>403031</v>
      </c>
      <c r="B419" s="15" t="str">
        <f>VLOOKUP(A419,'[1]METE 2023-Mart Fiyat Listesi'!$A:$B,2,FALSE)</f>
        <v>16x16A. ÇOKLU MAKİNE FİŞİ</v>
      </c>
      <c r="C419" s="16" t="s">
        <v>4</v>
      </c>
      <c r="D419" s="16">
        <v>65</v>
      </c>
      <c r="E419" s="16">
        <v>12</v>
      </c>
      <c r="F419" s="33">
        <v>695</v>
      </c>
    </row>
    <row r="420" spans="1:6" s="17" customFormat="1" ht="14.45" customHeight="1" x14ac:dyDescent="0.25">
      <c r="A420" s="14" t="s">
        <v>111</v>
      </c>
      <c r="B420" s="15" t="str">
        <f>VLOOKUP(A420,'[1]METE 2023-Mart Fiyat Listesi'!$A:$B,2,FALSE)</f>
        <v>16x16A. ÇOKLU DUVAR PRİZİ  METAL MANDALLI</v>
      </c>
      <c r="C420" s="16" t="s">
        <v>4</v>
      </c>
      <c r="D420" s="16">
        <v>65</v>
      </c>
      <c r="E420" s="16">
        <v>10</v>
      </c>
      <c r="F420" s="33">
        <v>1192.3</v>
      </c>
    </row>
    <row r="421" spans="1:6" s="17" customFormat="1" ht="14.45" customHeight="1" x14ac:dyDescent="0.25">
      <c r="A421" s="14">
        <v>403036</v>
      </c>
      <c r="B421" s="15" t="str">
        <f>VLOOKUP(A421,'[1]METE 2023-Mart Fiyat Listesi'!$A:$B,2,FALSE)</f>
        <v>16x16A. ÇOKLU DUVAR PRİZİ</v>
      </c>
      <c r="C421" s="16" t="s">
        <v>4</v>
      </c>
      <c r="D421" s="16">
        <v>65</v>
      </c>
      <c r="E421" s="16">
        <v>10</v>
      </c>
      <c r="F421" s="33">
        <v>1192.3</v>
      </c>
    </row>
    <row r="422" spans="1:6" s="17" customFormat="1" ht="14.45" customHeight="1" x14ac:dyDescent="0.25">
      <c r="A422" s="14" t="s">
        <v>112</v>
      </c>
      <c r="B422" s="15" t="str">
        <f>VLOOKUP(A422,'[1]METE 2023-Mart Fiyat Listesi'!$A:$B,2,FALSE)</f>
        <v>16x16A. DUVAR PRİZ ÇİFT GİRİŞLİ  METAL MANDALLI</v>
      </c>
      <c r="C422" s="16" t="s">
        <v>4</v>
      </c>
      <c r="D422" s="16">
        <v>65</v>
      </c>
      <c r="E422" s="16">
        <v>10</v>
      </c>
      <c r="F422" s="33">
        <v>1213.4000000000001</v>
      </c>
    </row>
    <row r="423" spans="1:6" s="17" customFormat="1" ht="14.45" customHeight="1" x14ac:dyDescent="0.25">
      <c r="A423" s="14">
        <v>403038</v>
      </c>
      <c r="B423" s="15" t="str">
        <f>VLOOKUP(A423,'[1]METE 2023-Mart Fiyat Listesi'!$A:$B,2,FALSE)</f>
        <v>16x16A. DUVAR PRİZ ÇİFT GİRİŞLİ</v>
      </c>
      <c r="C423" s="16" t="s">
        <v>4</v>
      </c>
      <c r="D423" s="16">
        <v>65</v>
      </c>
      <c r="E423" s="16">
        <v>10</v>
      </c>
      <c r="F423" s="33">
        <v>1213.4000000000001</v>
      </c>
    </row>
    <row r="424" spans="1:6" s="17" customFormat="1" ht="14.45" customHeight="1" x14ac:dyDescent="0.25">
      <c r="A424" s="14" t="s">
        <v>113</v>
      </c>
      <c r="B424" s="15" t="str">
        <f>VLOOKUP(A424,'[1]METE 2023-Mart Fiyat Listesi'!$A:$B,2,FALSE)</f>
        <v>16x16A. ÇOKLU DUVAR FİŞİ METAL MANDALLI</v>
      </c>
      <c r="C424" s="16" t="s">
        <v>4</v>
      </c>
      <c r="D424" s="16">
        <v>65</v>
      </c>
      <c r="E424" s="16">
        <v>10</v>
      </c>
      <c r="F424" s="33">
        <v>1148.5999999999999</v>
      </c>
    </row>
    <row r="425" spans="1:6" s="17" customFormat="1" ht="14.45" customHeight="1" x14ac:dyDescent="0.25">
      <c r="A425" s="14">
        <v>403037</v>
      </c>
      <c r="B425" s="15" t="str">
        <f>VLOOKUP(A425,'[1]METE 2023-Mart Fiyat Listesi'!$A:$B,2,FALSE)</f>
        <v>16x16A. ÇOKLU DUVAR FİŞİ</v>
      </c>
      <c r="C425" s="16" t="s">
        <v>4</v>
      </c>
      <c r="D425" s="16">
        <v>65</v>
      </c>
      <c r="E425" s="16">
        <v>10</v>
      </c>
      <c r="F425" s="33">
        <v>1148.5999999999999</v>
      </c>
    </row>
    <row r="426" spans="1:6" s="17" customFormat="1" ht="14.45" customHeight="1" x14ac:dyDescent="0.25">
      <c r="A426" s="14" t="s">
        <v>114</v>
      </c>
      <c r="B426" s="15" t="str">
        <f>VLOOKUP(A426,'[1]METE 2023-Mart Fiyat Listesi'!$A:$B,2,FALSE)</f>
        <v>16X16A. DUVAR FISI -ÇIFT GIRISLI- METAL MANDALLI</v>
      </c>
      <c r="C426" s="16" t="s">
        <v>4</v>
      </c>
      <c r="D426" s="16">
        <v>65</v>
      </c>
      <c r="E426" s="16">
        <v>10</v>
      </c>
      <c r="F426" s="33">
        <v>1169.7</v>
      </c>
    </row>
    <row r="427" spans="1:6" s="17" customFormat="1" ht="14.45" customHeight="1" x14ac:dyDescent="0.25">
      <c r="A427" s="14">
        <v>403039</v>
      </c>
      <c r="B427" s="15" t="str">
        <f>VLOOKUP(A427,'[1]METE 2023-Mart Fiyat Listesi'!$A:$B,2,FALSE)</f>
        <v>16X16A. DUVAR FISI -ÇIFT GIRISLI-</v>
      </c>
      <c r="C427" s="16" t="s">
        <v>4</v>
      </c>
      <c r="D427" s="16">
        <v>65</v>
      </c>
      <c r="E427" s="16">
        <v>10</v>
      </c>
      <c r="F427" s="33">
        <v>1169.7</v>
      </c>
    </row>
    <row r="428" spans="1:6" s="17" customFormat="1" ht="15.75" customHeight="1" x14ac:dyDescent="0.25">
      <c r="A428" s="14">
        <v>403520</v>
      </c>
      <c r="B428" s="15" t="str">
        <f>VLOOKUP(A428,'[1]METE 2023-Mart Fiyat Listesi'!$A:$B,2,FALSE)</f>
        <v>16x16A. ÇOKLU UZATMA FİŞİ YAN PER. ÜST GİRİŞLİ</v>
      </c>
      <c r="C428" s="16" t="s">
        <v>4</v>
      </c>
      <c r="D428" s="16">
        <v>65</v>
      </c>
      <c r="E428" s="16">
        <v>12</v>
      </c>
      <c r="F428" s="33">
        <v>685.3</v>
      </c>
    </row>
    <row r="429" spans="1:6" s="17" customFormat="1" ht="14.45" customHeight="1" x14ac:dyDescent="0.25">
      <c r="A429" s="14">
        <v>403521</v>
      </c>
      <c r="B429" s="15" t="str">
        <f>VLOOKUP(A429,'[1]METE 2023-Mart Fiyat Listesi'!$A:$B,2,FALSE)</f>
        <v>16x16A. ÇOKLU UZATMA FİŞİ YAN PER. YAN GİRİŞLİ</v>
      </c>
      <c r="C429" s="16" t="s">
        <v>4</v>
      </c>
      <c r="D429" s="16">
        <v>65</v>
      </c>
      <c r="E429" s="16">
        <v>12</v>
      </c>
      <c r="F429" s="33">
        <v>675.6</v>
      </c>
    </row>
    <row r="430" spans="1:6" s="17" customFormat="1" ht="14.45" customHeight="1" x14ac:dyDescent="0.25">
      <c r="A430" s="14">
        <v>403522</v>
      </c>
      <c r="B430" s="15" t="str">
        <f>VLOOKUP(A430,'[1]METE 2023-Mart Fiyat Listesi'!$A:$B,2,FALSE)</f>
        <v>16x16A. ÇOKLU UZATMA PRİZİ YAN PER. ÜST GİRİŞLİ</v>
      </c>
      <c r="C430" s="16" t="s">
        <v>4</v>
      </c>
      <c r="D430" s="16">
        <v>65</v>
      </c>
      <c r="E430" s="16">
        <v>12</v>
      </c>
      <c r="F430" s="33">
        <v>729</v>
      </c>
    </row>
    <row r="431" spans="1:6" s="17" customFormat="1" ht="14.45" customHeight="1" x14ac:dyDescent="0.25">
      <c r="A431" s="14">
        <v>403523</v>
      </c>
      <c r="B431" s="15" t="str">
        <f>VLOOKUP(A431,'[1]METE 2023-Mart Fiyat Listesi'!$A:$B,2,FALSE)</f>
        <v>16x16A. ÇOKLU UZATMA PRİZİ YAN PER. YAN GİRİŞLİ</v>
      </c>
      <c r="C431" s="16" t="s">
        <v>4</v>
      </c>
      <c r="D431" s="16">
        <v>65</v>
      </c>
      <c r="E431" s="16">
        <v>12</v>
      </c>
      <c r="F431" s="33">
        <v>719.3</v>
      </c>
    </row>
    <row r="432" spans="1:6" s="45" customFormat="1" ht="14.45" customHeight="1" x14ac:dyDescent="0.25">
      <c r="A432" s="42" t="s">
        <v>115</v>
      </c>
      <c r="B432" s="43" t="str">
        <f>VLOOKUP(A432,'[1]METE 2023-Mart Fiyat Listesi'!$A:$B,2,FALSE)</f>
        <v>16x16A. ÇOK. UZATMA PRİZİ ÜST GRŞ. TEK M. MAN. CON</v>
      </c>
      <c r="C432" s="44" t="s">
        <v>4</v>
      </c>
      <c r="D432" s="44">
        <v>65</v>
      </c>
      <c r="E432" s="44">
        <v>10</v>
      </c>
      <c r="F432" s="87">
        <v>938</v>
      </c>
    </row>
    <row r="433" spans="1:6" s="45" customFormat="1" ht="14.45" customHeight="1" x14ac:dyDescent="0.25">
      <c r="A433" s="42" t="s">
        <v>116</v>
      </c>
      <c r="B433" s="43" t="str">
        <f>VLOOKUP(A433,'[1]METE 2023-Mart Fiyat Listesi'!$A:$B,2,FALSE)</f>
        <v>16x16A. ÇOK. UZATMA PRİZİ YAN GRŞ. TEK M. MAN. CON</v>
      </c>
      <c r="C433" s="44" t="s">
        <v>4</v>
      </c>
      <c r="D433" s="44">
        <v>65</v>
      </c>
      <c r="E433" s="44">
        <v>12</v>
      </c>
      <c r="F433" s="87">
        <v>913.7</v>
      </c>
    </row>
    <row r="434" spans="1:6" s="45" customFormat="1" ht="14.45" customHeight="1" x14ac:dyDescent="0.25">
      <c r="A434" s="42" t="s">
        <v>117</v>
      </c>
      <c r="B434" s="43" t="str">
        <f>VLOOKUP(A434,'[1]METE 2023-Mart Fiyat Listesi'!$A:$B,2,FALSE)</f>
        <v>16x16A. ÇOKLU MAKİNE PRİZİ (TEK METAL MANDALLI)</v>
      </c>
      <c r="C434" s="44" t="s">
        <v>4</v>
      </c>
      <c r="D434" s="44">
        <v>65</v>
      </c>
      <c r="E434" s="44">
        <v>12</v>
      </c>
      <c r="F434" s="87">
        <v>716</v>
      </c>
    </row>
    <row r="435" spans="1:6" s="17" customFormat="1" ht="14.45" customHeight="1" x14ac:dyDescent="0.25">
      <c r="A435" s="14" t="s">
        <v>118</v>
      </c>
      <c r="B435" s="15" t="str">
        <f>VLOOKUP(A435,'[1]METE 2023-Mart Fiyat Listesi'!$A:$B,2,FALSE)</f>
        <v>16x16A. ÇOKLU MAKİNE FİŞİ (TEK METAL MANDALLI)</v>
      </c>
      <c r="C435" s="16" t="s">
        <v>4</v>
      </c>
      <c r="D435" s="16">
        <v>65</v>
      </c>
      <c r="E435" s="16">
        <v>12</v>
      </c>
      <c r="F435" s="33">
        <v>672.3</v>
      </c>
    </row>
    <row r="436" spans="1:6" s="17" customFormat="1" ht="14.45" customHeight="1" x14ac:dyDescent="0.25">
      <c r="A436" s="14" t="s">
        <v>119</v>
      </c>
      <c r="B436" s="15" t="str">
        <f>VLOOKUP(A436,'[1]METE 2023-Mart Fiyat Listesi'!$A:$B,2,FALSE)</f>
        <v>16x16A. ÇOKLU DUVAR PRİZİ (TEK METAL MANDALLI)</v>
      </c>
      <c r="C436" s="16" t="s">
        <v>4</v>
      </c>
      <c r="D436" s="16">
        <v>65</v>
      </c>
      <c r="E436" s="16">
        <v>10</v>
      </c>
      <c r="F436" s="33">
        <v>1236.0999999999999</v>
      </c>
    </row>
    <row r="437" spans="1:6" s="17" customFormat="1" ht="14.45" customHeight="1" x14ac:dyDescent="0.25">
      <c r="A437" s="14" t="s">
        <v>120</v>
      </c>
      <c r="B437" s="15" t="str">
        <f>VLOOKUP(A437,'[1]METE 2023-Mart Fiyat Listesi'!$A:$B,2,FALSE)</f>
        <v>16x16A. DUVAR PRİZ ÇİFT GRŞ. (TEK METAL MANDALLI)</v>
      </c>
      <c r="C437" s="16" t="s">
        <v>4</v>
      </c>
      <c r="D437" s="16">
        <v>65</v>
      </c>
      <c r="E437" s="16">
        <v>10</v>
      </c>
      <c r="F437" s="33">
        <v>1252.3</v>
      </c>
    </row>
    <row r="438" spans="1:6" s="17" customFormat="1" ht="14.45" customHeight="1" x14ac:dyDescent="0.25">
      <c r="A438" s="14" t="s">
        <v>121</v>
      </c>
      <c r="B438" s="15" t="str">
        <f>VLOOKUP(A438,'[1]METE 2023-Mart Fiyat Listesi'!$A:$B,2,FALSE)</f>
        <v>16x16A. ÇOKLU DUVAR FİŞİ (TEK METAL MANDALLI)</v>
      </c>
      <c r="C438" s="16" t="s">
        <v>4</v>
      </c>
      <c r="D438" s="16">
        <v>65</v>
      </c>
      <c r="E438" s="16">
        <v>10</v>
      </c>
      <c r="F438" s="33">
        <v>1192.4000000000001</v>
      </c>
    </row>
    <row r="439" spans="1:6" s="17" customFormat="1" ht="14.45" customHeight="1" x14ac:dyDescent="0.25">
      <c r="A439" s="14" t="s">
        <v>122</v>
      </c>
      <c r="B439" s="15" t="str">
        <f>VLOOKUP(A439,'[1]METE 2023-Mart Fiyat Listesi'!$A:$B,2,FALSE)</f>
        <v>16x16A. DUVAR FİŞİ ÇİFT GRŞ. (TEK METAL MANDALLI)</v>
      </c>
      <c r="C439" s="16" t="s">
        <v>4</v>
      </c>
      <c r="D439" s="16">
        <v>65</v>
      </c>
      <c r="E439" s="16">
        <v>10</v>
      </c>
      <c r="F439" s="33">
        <v>1208.5999999999999</v>
      </c>
    </row>
    <row r="440" spans="1:6" s="17" customFormat="1" ht="14.45" customHeight="1" x14ac:dyDescent="0.25">
      <c r="A440" s="14" t="s">
        <v>123</v>
      </c>
      <c r="B440" s="15" t="str">
        <f>VLOOKUP(A440,'[1]METE 2023-Mart Fiyat Listesi'!$A:$B,2,FALSE)</f>
        <v>16x16A. ÇOKLU MAKİNE PRİZİ (TEK MET.MAN.MEN.KAPAK)</v>
      </c>
      <c r="C440" s="16" t="s">
        <v>4</v>
      </c>
      <c r="D440" s="16">
        <v>65</v>
      </c>
      <c r="E440" s="16">
        <v>12</v>
      </c>
      <c r="F440" s="33">
        <v>1030.3</v>
      </c>
    </row>
    <row r="441" spans="1:6" s="17" customFormat="1" ht="14.45" customHeight="1" x14ac:dyDescent="0.25">
      <c r="A441" s="14" t="s">
        <v>124</v>
      </c>
      <c r="B441" s="15" t="str">
        <f>VLOOKUP(A441,'[1]METE 2023-Mart Fiyat Listesi'!$A:$B,2,FALSE)</f>
        <v>16x16A. ÇOKLU MAKİNE FİŞİ (TEK MET.MAN.MEN.KAPAK)</v>
      </c>
      <c r="C441" s="16" t="s">
        <v>4</v>
      </c>
      <c r="D441" s="16">
        <v>65</v>
      </c>
      <c r="E441" s="16">
        <v>12</v>
      </c>
      <c r="F441" s="33">
        <v>986.6</v>
      </c>
    </row>
    <row r="442" spans="1:6" s="17" customFormat="1" ht="14.45" customHeight="1" x14ac:dyDescent="0.25">
      <c r="A442" s="14" t="s">
        <v>125</v>
      </c>
      <c r="B442" s="15" t="str">
        <f>VLOOKUP(A442,'[1]METE 2023-Mart Fiyat Listesi'!$A:$B,2,FALSE)</f>
        <v>16x16A. ÇOKLU DUVAR PRİZİ (TEK MET.MAN.MEN.KAPAK)</v>
      </c>
      <c r="C442" s="16" t="s">
        <v>4</v>
      </c>
      <c r="D442" s="16">
        <v>65</v>
      </c>
      <c r="E442" s="16">
        <v>8</v>
      </c>
      <c r="F442" s="33">
        <v>1477.4</v>
      </c>
    </row>
    <row r="443" spans="1:6" s="17" customFormat="1" ht="14.45" customHeight="1" x14ac:dyDescent="0.25">
      <c r="A443" s="14" t="s">
        <v>126</v>
      </c>
      <c r="B443" s="15" t="str">
        <f>VLOOKUP(A443,'[1]METE 2023-Mart Fiyat Listesi'!$A:$B,2,FALSE)</f>
        <v>16x16A.ÇOK. DUV. PRZ ÇİFT GRŞ.(TEK.MET.MAN.MEN.KAP</v>
      </c>
      <c r="C443" s="16" t="s">
        <v>4</v>
      </c>
      <c r="D443" s="16">
        <v>65</v>
      </c>
      <c r="E443" s="16">
        <v>8</v>
      </c>
      <c r="F443" s="33">
        <v>1547.1</v>
      </c>
    </row>
    <row r="444" spans="1:6" s="17" customFormat="1" ht="14.45" customHeight="1" x14ac:dyDescent="0.25">
      <c r="A444" s="14" t="s">
        <v>127</v>
      </c>
      <c r="B444" s="15" t="str">
        <f>VLOOKUP(A444,'[1]METE 2023-Mart Fiyat Listesi'!$A:$B,2,FALSE)</f>
        <v>16x16A. ÇOKLU DUVAR FİŞİ (TEK MET.MAN.MEN.KAPAK)</v>
      </c>
      <c r="C444" s="16" t="s">
        <v>4</v>
      </c>
      <c r="D444" s="16">
        <v>65</v>
      </c>
      <c r="E444" s="16">
        <v>8</v>
      </c>
      <c r="F444" s="33">
        <v>1433.7</v>
      </c>
    </row>
    <row r="445" spans="1:6" s="17" customFormat="1" ht="14.45" customHeight="1" x14ac:dyDescent="0.25">
      <c r="A445" s="14" t="s">
        <v>128</v>
      </c>
      <c r="B445" s="15" t="str">
        <f>VLOOKUP(A445,'[1]METE 2023-Mart Fiyat Listesi'!$A:$B,2,FALSE)</f>
        <v>16x16A.ÇOK. DUV. FİŞ ÇİFT GRŞ.(TEK.MET.MAN.MEN.KAP</v>
      </c>
      <c r="C445" s="16" t="s">
        <v>4</v>
      </c>
      <c r="D445" s="16">
        <v>65</v>
      </c>
      <c r="E445" s="16">
        <v>8</v>
      </c>
      <c r="F445" s="33">
        <v>1503.4</v>
      </c>
    </row>
    <row r="446" spans="1:6" s="17" customFormat="1" ht="14.45" customHeight="1" x14ac:dyDescent="0.25">
      <c r="A446" s="14">
        <v>29155</v>
      </c>
      <c r="B446" s="15" t="str">
        <f>VLOOKUP(A446,'[1]METE 2023-Mart Fiyat Listesi'!$A:$B,2,FALSE)</f>
        <v xml:space="preserve">16x16A. ÇOKLU UZATMA GÖVDE-1 ÜST GİRİŞLİ </v>
      </c>
      <c r="C446" s="16" t="s">
        <v>889</v>
      </c>
      <c r="D446" s="16" t="s">
        <v>889</v>
      </c>
      <c r="E446" s="16">
        <v>12</v>
      </c>
      <c r="F446" s="33">
        <v>256</v>
      </c>
    </row>
    <row r="447" spans="1:6" s="17" customFormat="1" ht="14.45" customHeight="1" x14ac:dyDescent="0.25">
      <c r="A447" s="14">
        <v>29043</v>
      </c>
      <c r="B447" s="15" t="str">
        <f>VLOOKUP(A447,'[1]METE 2023-Mart Fiyat Listesi'!$A:$B,2,FALSE)</f>
        <v>16x16A. ÇOKLU UZATMA GÖVDE-2 YANDAN GİRİŞ</v>
      </c>
      <c r="C447" s="16" t="s">
        <v>889</v>
      </c>
      <c r="D447" s="16" t="s">
        <v>889</v>
      </c>
      <c r="E447" s="16">
        <v>12</v>
      </c>
      <c r="F447" s="33">
        <v>236.5</v>
      </c>
    </row>
    <row r="448" spans="1:6" s="17" customFormat="1" ht="14.45" customHeight="1" x14ac:dyDescent="0.25">
      <c r="A448" s="14" t="s">
        <v>129</v>
      </c>
      <c r="B448" s="15" t="str">
        <f>VLOOKUP(A448,'[1]METE 2023-Mart Fiyat Listesi'!$A:$B,2,FALSE)</f>
        <v>16X16A. ÇOKLU UZATMA GÖVDE ÜST GİR.METAL MAN.CONT.</v>
      </c>
      <c r="C448" s="16" t="s">
        <v>889</v>
      </c>
      <c r="D448" s="16" t="s">
        <v>889</v>
      </c>
      <c r="E448" s="16">
        <v>10</v>
      </c>
      <c r="F448" s="33">
        <v>466.6</v>
      </c>
    </row>
    <row r="449" spans="1:6" s="17" customFormat="1" ht="14.45" customHeight="1" x14ac:dyDescent="0.25">
      <c r="A449" s="14">
        <v>29160</v>
      </c>
      <c r="B449" s="15" t="str">
        <f>VLOOKUP(A449,'[1]METE 2023-Mart Fiyat Listesi'!$A:$B,2,FALSE)</f>
        <v>16x16A. ÇOKLU UZATMA GÖVDE ÜST GİR. MAN. CON. MON.</v>
      </c>
      <c r="C449" s="16" t="s">
        <v>889</v>
      </c>
      <c r="D449" s="16" t="s">
        <v>889</v>
      </c>
      <c r="E449" s="16">
        <v>10</v>
      </c>
      <c r="F449" s="33">
        <v>466.6</v>
      </c>
    </row>
    <row r="450" spans="1:6" s="17" customFormat="1" ht="14.45" customHeight="1" x14ac:dyDescent="0.25">
      <c r="A450" s="14" t="s">
        <v>130</v>
      </c>
      <c r="B450" s="15" t="str">
        <f>VLOOKUP(A450,'[1]METE 2023-Mart Fiyat Listesi'!$A:$B,2,FALSE)</f>
        <v>16x16A. ÇOKLU UZATMA GÖVDE CONTALI METAL MANDALLI</v>
      </c>
      <c r="C450" s="16" t="s">
        <v>889</v>
      </c>
      <c r="D450" s="16" t="s">
        <v>889</v>
      </c>
      <c r="E450" s="16">
        <v>10</v>
      </c>
      <c r="F450" s="33">
        <v>440.6</v>
      </c>
    </row>
    <row r="451" spans="1:6" s="17" customFormat="1" ht="14.45" customHeight="1" x14ac:dyDescent="0.25">
      <c r="A451" s="14">
        <v>29050</v>
      </c>
      <c r="B451" s="15" t="str">
        <f>VLOOKUP(A451,'[1]METE 2023-Mart Fiyat Listesi'!$A:$B,2,FALSE)</f>
        <v>16x16A. ÇOKLU UZATMA GÖVDE CONTALI MANDALLI</v>
      </c>
      <c r="C451" s="16" t="s">
        <v>889</v>
      </c>
      <c r="D451" s="16" t="s">
        <v>889</v>
      </c>
      <c r="E451" s="16">
        <v>10</v>
      </c>
      <c r="F451" s="33">
        <v>440.6</v>
      </c>
    </row>
    <row r="452" spans="1:6" s="17" customFormat="1" ht="14.45" customHeight="1" x14ac:dyDescent="0.25">
      <c r="A452" s="14" t="s">
        <v>131</v>
      </c>
      <c r="B452" s="15" t="str">
        <f>VLOOKUP(A452,'[1]METE 2023-Mart Fiyat Listesi'!$A:$B,2,FALSE)</f>
        <v>16x16A. ÇOKLU MAKİNE GÖVDE METAL MANDALI MONTAJLI</v>
      </c>
      <c r="C452" s="16" t="s">
        <v>889</v>
      </c>
      <c r="D452" s="16" t="s">
        <v>889</v>
      </c>
      <c r="E452" s="16">
        <v>12</v>
      </c>
      <c r="F452" s="33">
        <v>293.2</v>
      </c>
    </row>
    <row r="453" spans="1:6" s="17" customFormat="1" ht="14.45" customHeight="1" x14ac:dyDescent="0.25">
      <c r="A453" s="14">
        <v>29042</v>
      </c>
      <c r="B453" s="15" t="str">
        <f>VLOOKUP(A453,'[1]METE 2023-Mart Fiyat Listesi'!$A:$B,2,FALSE)</f>
        <v>16x16A. ÇOKLU MAKİNE GÖVDE MONTAJLI</v>
      </c>
      <c r="C453" s="16" t="s">
        <v>889</v>
      </c>
      <c r="D453" s="16" t="s">
        <v>889</v>
      </c>
      <c r="E453" s="16">
        <v>12</v>
      </c>
      <c r="F453" s="33">
        <v>293.2</v>
      </c>
    </row>
    <row r="454" spans="1:6" s="17" customFormat="1" ht="14.45" customHeight="1" x14ac:dyDescent="0.25">
      <c r="A454" s="14" t="s">
        <v>132</v>
      </c>
      <c r="B454" s="15" t="str">
        <f>VLOOKUP(A454,'[1]METE 2023-Mart Fiyat Listesi'!$A:$B,2,FALSE)</f>
        <v>16X16A. ÇOKLU DUVAR GÖVDE METAL MANDAL MONTAJLI</v>
      </c>
      <c r="C454" s="16" t="s">
        <v>889</v>
      </c>
      <c r="D454" s="16" t="s">
        <v>889</v>
      </c>
      <c r="E454" s="16">
        <v>10</v>
      </c>
      <c r="F454" s="33">
        <v>746.8</v>
      </c>
    </row>
    <row r="455" spans="1:6" s="17" customFormat="1" ht="14.45" customHeight="1" x14ac:dyDescent="0.25">
      <c r="A455" s="14">
        <v>29056</v>
      </c>
      <c r="B455" s="15" t="str">
        <f>VLOOKUP(A455,'[1]METE 2023-Mart Fiyat Listesi'!$A:$B,2,FALSE)</f>
        <v>16x16A. ÇOKLU DUVAR GÖVDE MONTAJLI</v>
      </c>
      <c r="C455" s="16" t="s">
        <v>889</v>
      </c>
      <c r="D455" s="16" t="s">
        <v>889</v>
      </c>
      <c r="E455" s="16">
        <v>10</v>
      </c>
      <c r="F455" s="33">
        <v>746.8</v>
      </c>
    </row>
    <row r="456" spans="1:6" s="17" customFormat="1" ht="14.45" customHeight="1" x14ac:dyDescent="0.25">
      <c r="A456" s="14" t="s">
        <v>133</v>
      </c>
      <c r="B456" s="15" t="str">
        <f>VLOOKUP(A456,'[1]METE 2023-Mart Fiyat Listesi'!$A:$B,2,FALSE)</f>
        <v>16x16A. ÇOKLU DUVAR GÖVDE ÇİFT GİRİŞ METAL MAN.MON</v>
      </c>
      <c r="C456" s="16" t="s">
        <v>889</v>
      </c>
      <c r="D456" s="16" t="s">
        <v>889</v>
      </c>
      <c r="E456" s="16">
        <v>10</v>
      </c>
      <c r="F456" s="33">
        <v>767.9</v>
      </c>
    </row>
    <row r="457" spans="1:6" s="17" customFormat="1" ht="14.45" customHeight="1" x14ac:dyDescent="0.25">
      <c r="A457" s="14">
        <v>29057</v>
      </c>
      <c r="B457" s="15" t="str">
        <f>VLOOKUP(A457,'[1]METE 2023-Mart Fiyat Listesi'!$A:$B,2,FALSE)</f>
        <v>16x16A. ÇOKLU DUVAR GÖVDE ÇİFT GİRİŞLİ MONTAJLI</v>
      </c>
      <c r="C457" s="16" t="s">
        <v>889</v>
      </c>
      <c r="D457" s="16" t="s">
        <v>889</v>
      </c>
      <c r="E457" s="16">
        <v>10</v>
      </c>
      <c r="F457" s="33">
        <v>767.9</v>
      </c>
    </row>
    <row r="458" spans="1:6" s="45" customFormat="1" ht="14.45" customHeight="1" x14ac:dyDescent="0.25">
      <c r="A458" s="42">
        <v>29176</v>
      </c>
      <c r="B458" s="43" t="str">
        <f>VLOOKUP(A458,'[1]METE 2023-Mart Fiyat Listesi'!$A:$B,2,FALSE)</f>
        <v>16x16A. ÇOKLU UZATMA GÖVDE-3 MON. (H:80)</v>
      </c>
      <c r="C458" s="44" t="s">
        <v>889</v>
      </c>
      <c r="D458" s="44" t="s">
        <v>889</v>
      </c>
      <c r="E458" s="44">
        <v>12</v>
      </c>
      <c r="F458" s="87">
        <v>416.3</v>
      </c>
    </row>
    <row r="459" spans="1:6" s="45" customFormat="1" ht="14.45" customHeight="1" x14ac:dyDescent="0.25">
      <c r="A459" s="42">
        <v>2917602405</v>
      </c>
      <c r="B459" s="43" t="s">
        <v>1065</v>
      </c>
      <c r="C459" s="44" t="s">
        <v>889</v>
      </c>
      <c r="D459" s="44" t="s">
        <v>889</v>
      </c>
      <c r="E459" s="44">
        <v>12</v>
      </c>
      <c r="F459" s="87">
        <v>416.3</v>
      </c>
    </row>
    <row r="460" spans="1:6" s="45" customFormat="1" ht="14.45" customHeight="1" x14ac:dyDescent="0.25">
      <c r="A460" s="42">
        <v>2917622405</v>
      </c>
      <c r="B460" s="43" t="s">
        <v>1066</v>
      </c>
      <c r="C460" s="44" t="s">
        <v>889</v>
      </c>
      <c r="D460" s="44" t="s">
        <v>889</v>
      </c>
      <c r="E460" s="44">
        <v>12</v>
      </c>
      <c r="F460" s="87">
        <v>416.3</v>
      </c>
    </row>
    <row r="461" spans="1:6" s="45" customFormat="1" ht="14.45" customHeight="1" x14ac:dyDescent="0.25">
      <c r="A461" s="42">
        <v>2917600705</v>
      </c>
      <c r="B461" s="43" t="s">
        <v>1157</v>
      </c>
      <c r="C461" s="44" t="s">
        <v>889</v>
      </c>
      <c r="D461" s="44" t="s">
        <v>889</v>
      </c>
      <c r="E461" s="44">
        <v>12</v>
      </c>
      <c r="F461" s="87">
        <v>416.3</v>
      </c>
    </row>
    <row r="462" spans="1:6" s="45" customFormat="1" ht="14.45" customHeight="1" x14ac:dyDescent="0.25">
      <c r="A462" s="42">
        <v>2917620705</v>
      </c>
      <c r="B462" s="43" t="s">
        <v>1158</v>
      </c>
      <c r="C462" s="44" t="s">
        <v>889</v>
      </c>
      <c r="D462" s="44" t="s">
        <v>889</v>
      </c>
      <c r="E462" s="44">
        <v>12</v>
      </c>
      <c r="F462" s="87">
        <v>416.3</v>
      </c>
    </row>
    <row r="463" spans="1:6" s="45" customFormat="1" ht="14.45" customHeight="1" x14ac:dyDescent="0.25">
      <c r="A463" s="42">
        <v>2917620605</v>
      </c>
      <c r="B463" s="43" t="s">
        <v>1159</v>
      </c>
      <c r="C463" s="44" t="s">
        <v>889</v>
      </c>
      <c r="D463" s="44" t="s">
        <v>889</v>
      </c>
      <c r="E463" s="44">
        <v>12</v>
      </c>
      <c r="F463" s="87">
        <v>416.3</v>
      </c>
    </row>
    <row r="464" spans="1:6" s="17" customFormat="1" ht="14.45" customHeight="1" x14ac:dyDescent="0.25">
      <c r="A464" s="14" t="s">
        <v>134</v>
      </c>
      <c r="B464" s="15" t="str">
        <f>VLOOKUP(A464,'[1]METE 2023-Mart Fiyat Listesi'!$A:$B,2,FALSE)</f>
        <v>16x16A.ÇOKLU UZT GÖVDE 3 G.SİZ METAL MAN CON(H:80)</v>
      </c>
      <c r="C464" s="16" t="s">
        <v>889</v>
      </c>
      <c r="D464" s="16" t="s">
        <v>889</v>
      </c>
      <c r="E464" s="16">
        <v>8</v>
      </c>
      <c r="F464" s="33">
        <v>686.9</v>
      </c>
    </row>
    <row r="465" spans="1:6" s="17" customFormat="1" ht="14.45" customHeight="1" x14ac:dyDescent="0.25">
      <c r="A465" s="14">
        <v>29177</v>
      </c>
      <c r="B465" s="15" t="str">
        <f>VLOOKUP(A465,'[1]METE 2023-Mart Fiyat Listesi'!$A:$B,2,FALSE)</f>
        <v>16x16A. ÇOKLU UZATMA GÖVDE-3 G.SİZ MAN. CON.(H:80)</v>
      </c>
      <c r="C465" s="16" t="s">
        <v>889</v>
      </c>
      <c r="D465" s="16" t="s">
        <v>889</v>
      </c>
      <c r="E465" s="16">
        <v>8</v>
      </c>
      <c r="F465" s="33">
        <v>686.9</v>
      </c>
    </row>
    <row r="466" spans="1:6" s="17" customFormat="1" ht="15.75" customHeight="1" x14ac:dyDescent="0.25">
      <c r="A466" s="14">
        <v>29364</v>
      </c>
      <c r="B466" s="15" t="str">
        <f>VLOOKUP(A466,'[1]METE 2023-Mart Fiyat Listesi'!$A:$B,2,FALSE)</f>
        <v>16x16 A. ÇOK.UZATMA GÖVDE ÜST GRŞ.PERÇİN.MONTAJLI</v>
      </c>
      <c r="C466" s="16" t="s">
        <v>889</v>
      </c>
      <c r="D466" s="16" t="s">
        <v>889</v>
      </c>
      <c r="E466" s="16">
        <v>12</v>
      </c>
      <c r="F466" s="33">
        <v>283.5</v>
      </c>
    </row>
    <row r="467" spans="1:6" s="17" customFormat="1" ht="14.45" customHeight="1" x14ac:dyDescent="0.25">
      <c r="A467" s="14">
        <v>29363</v>
      </c>
      <c r="B467" s="15" t="str">
        <f>VLOOKUP(A467,'[1]METE 2023-Mart Fiyat Listesi'!$A:$B,2,FALSE)</f>
        <v>16x16A. ÇOKLU UZATMA GÖVDE-5 YAN GİRİŞ PERÇİNLİ</v>
      </c>
      <c r="C467" s="16" t="s">
        <v>889</v>
      </c>
      <c r="D467" s="16" t="s">
        <v>889</v>
      </c>
      <c r="E467" s="16">
        <v>12</v>
      </c>
      <c r="F467" s="33">
        <v>273.8</v>
      </c>
    </row>
    <row r="468" spans="1:6" s="17" customFormat="1" ht="14.45" customHeight="1" x14ac:dyDescent="0.25">
      <c r="A468" s="14" t="s">
        <v>135</v>
      </c>
      <c r="B468" s="15" t="str">
        <f>VLOOKUP(A468,'[1]METE 2023-Mart Fiyat Listesi'!$A:$B,2,FALSE)</f>
        <v>16x16 A. ÇOK.UZ. GÖV. ÜST GRŞ.MON.TEK MET.MAN CON.</v>
      </c>
      <c r="C468" s="16" t="s">
        <v>889</v>
      </c>
      <c r="D468" s="16" t="s">
        <v>889</v>
      </c>
      <c r="E468" s="16">
        <v>10</v>
      </c>
      <c r="F468" s="33">
        <v>492.5</v>
      </c>
    </row>
    <row r="469" spans="1:6" s="17" customFormat="1" ht="14.45" customHeight="1" x14ac:dyDescent="0.25">
      <c r="A469" s="14" t="s">
        <v>136</v>
      </c>
      <c r="B469" s="15" t="str">
        <f>VLOOKUP(A469,'[1]METE 2023-Mart Fiyat Listesi'!$A:$B,2,FALSE)</f>
        <v>16x16 A. ÇOK.UZ. GÖV. YAN GRŞ.MON.TEK MET.MAN CON.</v>
      </c>
      <c r="C469" s="16" t="s">
        <v>889</v>
      </c>
      <c r="D469" s="16" t="s">
        <v>889</v>
      </c>
      <c r="E469" s="16">
        <v>8</v>
      </c>
      <c r="F469" s="40">
        <v>468.2</v>
      </c>
    </row>
    <row r="470" spans="1:6" s="17" customFormat="1" ht="14.45" customHeight="1" x14ac:dyDescent="0.25">
      <c r="A470" s="14" t="s">
        <v>137</v>
      </c>
      <c r="B470" s="15" t="str">
        <f>VLOOKUP(A470,'[1]METE 2023-Mart Fiyat Listesi'!$A:$B,2,FALSE)</f>
        <v>16x16A. ÇOKLU MAKİNE GÖVDE MON. TEK METAL MANDALLI</v>
      </c>
      <c r="C470" s="16" t="s">
        <v>889</v>
      </c>
      <c r="D470" s="16" t="s">
        <v>889</v>
      </c>
      <c r="E470" s="16">
        <v>12</v>
      </c>
      <c r="F470" s="33">
        <v>270.5</v>
      </c>
    </row>
    <row r="471" spans="1:6" s="17" customFormat="1" ht="14.45" customHeight="1" x14ac:dyDescent="0.25">
      <c r="A471" s="14" t="s">
        <v>138</v>
      </c>
      <c r="B471" s="15" t="str">
        <f>VLOOKUP(A471,'[1]METE 2023-Mart Fiyat Listesi'!$A:$B,2,FALSE)</f>
        <v>16x16A. ÇOKLU DUVAR GÖVDE MON. TEK METAL MANDALLI</v>
      </c>
      <c r="C471" s="16" t="s">
        <v>889</v>
      </c>
      <c r="D471" s="16" t="s">
        <v>889</v>
      </c>
      <c r="E471" s="16">
        <v>10</v>
      </c>
      <c r="F471" s="33">
        <v>790.6</v>
      </c>
    </row>
    <row r="472" spans="1:6" s="17" customFormat="1" ht="14.45" customHeight="1" x14ac:dyDescent="0.25">
      <c r="A472" s="14" t="s">
        <v>139</v>
      </c>
      <c r="B472" s="15" t="str">
        <f>VLOOKUP(A472,'[1]METE 2023-Mart Fiyat Listesi'!$A:$B,2,FALSE)</f>
        <v>16x16A.ÇOK. DUVAR GÖV. ÇİFT GRŞ  MON. TEK MET.MAN.</v>
      </c>
      <c r="C472" s="16" t="s">
        <v>889</v>
      </c>
      <c r="D472" s="16" t="s">
        <v>889</v>
      </c>
      <c r="E472" s="16">
        <v>10</v>
      </c>
      <c r="F472" s="33">
        <v>806.8</v>
      </c>
    </row>
    <row r="473" spans="1:6" s="17" customFormat="1" ht="14.45" customHeight="1" x14ac:dyDescent="0.25">
      <c r="A473" s="14">
        <v>29367</v>
      </c>
      <c r="B473" s="15" t="str">
        <f>VLOOKUP(A473,'[1]METE 2023-Mart Fiyat Listesi'!$A:$B,2,FALSE)</f>
        <v>16x16 A. ÇOK.UZ. GÖV. H:80 GRŞ.SİZ PERÇİN.MONTAJLI</v>
      </c>
      <c r="C473" s="16" t="s">
        <v>889</v>
      </c>
      <c r="D473" s="16" t="s">
        <v>889</v>
      </c>
      <c r="E473" s="16">
        <v>10</v>
      </c>
      <c r="F473" s="33">
        <v>464.9</v>
      </c>
    </row>
    <row r="474" spans="1:6" s="17" customFormat="1" ht="14.45" customHeight="1" x14ac:dyDescent="0.25">
      <c r="A474" s="14" t="s">
        <v>140</v>
      </c>
      <c r="B474" s="15" t="str">
        <f>VLOOKUP(A474,'[1]METE 2023-Mart Fiyat Listesi'!$A:$B,2,FALSE)</f>
        <v>16x16A ÇOK.UZ. DER. G.H:80 MON.LI TEK M.MAN.CON.</v>
      </c>
      <c r="C474" s="16" t="s">
        <v>889</v>
      </c>
      <c r="D474" s="16" t="s">
        <v>889</v>
      </c>
      <c r="E474" s="16">
        <v>8</v>
      </c>
      <c r="F474" s="33">
        <v>740.3</v>
      </c>
    </row>
    <row r="475" spans="1:6" s="17" customFormat="1" ht="14.45" customHeight="1" x14ac:dyDescent="0.25">
      <c r="A475" s="14" t="s">
        <v>141</v>
      </c>
      <c r="B475" s="15" t="str">
        <f>VLOOKUP(A475,'[1]METE 2023-Mart Fiyat Listesi'!$A:$B,2,FALSE)</f>
        <v>16x16A. ÇOKLU MAKİNE GÖV. MON. MNTŞ KAP.MET. MAN.</v>
      </c>
      <c r="C475" s="16" t="s">
        <v>889</v>
      </c>
      <c r="D475" s="16" t="s">
        <v>889</v>
      </c>
      <c r="E475" s="16">
        <v>12</v>
      </c>
      <c r="F475" s="33">
        <v>584.79999999999995</v>
      </c>
    </row>
    <row r="476" spans="1:6" s="45" customFormat="1" ht="14.45" customHeight="1" x14ac:dyDescent="0.25">
      <c r="A476" s="42" t="s">
        <v>142</v>
      </c>
      <c r="B476" s="43" t="str">
        <f>VLOOKUP(A476,'[1]METE 2023-Mart Fiyat Listesi'!$A:$B,2,FALSE)</f>
        <v>16x16A. ÇOKLU DUVAR GÖV. MON. MNTŞ KAP.MET. MAN.</v>
      </c>
      <c r="C476" s="44" t="s">
        <v>889</v>
      </c>
      <c r="D476" s="44" t="s">
        <v>889</v>
      </c>
      <c r="E476" s="44">
        <v>8</v>
      </c>
      <c r="F476" s="87">
        <v>1031.9000000000001</v>
      </c>
    </row>
    <row r="477" spans="1:6" s="45" customFormat="1" ht="14.45" customHeight="1" x14ac:dyDescent="0.25">
      <c r="A477" s="42" t="s">
        <v>143</v>
      </c>
      <c r="B477" s="43" t="str">
        <f>VLOOKUP(A477,'[1]METE 2023-Mart Fiyat Listesi'!$A:$B,2,FALSE)</f>
        <v>16x16A. ÇOK.DUV.GÖV.ÇİFT GRŞ. MON. MNTŞ KAP. M.MAN</v>
      </c>
      <c r="C477" s="44" t="s">
        <v>889</v>
      </c>
      <c r="D477" s="44" t="s">
        <v>889</v>
      </c>
      <c r="E477" s="44">
        <v>8</v>
      </c>
      <c r="F477" s="87">
        <v>1101.5999999999999</v>
      </c>
    </row>
    <row r="478" spans="1:6" s="17" customFormat="1" ht="14.45" customHeight="1" x14ac:dyDescent="0.25">
      <c r="A478" s="14">
        <v>29023</v>
      </c>
      <c r="B478" s="15" t="str">
        <f>VLOOKUP(A478,'[1]METE 2023-Mart Fiyat Listesi'!$A:$B,2,FALSE)</f>
        <v>16x16A. ÇOKLU FİŞ ÇEKİRDEK MONTAJLI</v>
      </c>
      <c r="C478" s="16" t="s">
        <v>4</v>
      </c>
      <c r="D478" s="16" t="s">
        <v>889</v>
      </c>
      <c r="E478" s="16">
        <v>30</v>
      </c>
      <c r="F478" s="33">
        <v>401.8</v>
      </c>
    </row>
    <row r="479" spans="1:6" s="17" customFormat="1" ht="14.45" customHeight="1" x14ac:dyDescent="0.25">
      <c r="A479" s="14">
        <v>29022</v>
      </c>
      <c r="B479" s="15" t="str">
        <f>VLOOKUP(A479,'[1]METE 2023-Mart Fiyat Listesi'!$A:$B,2,FALSE)</f>
        <v>16x16A. ÇOKLU PRİZ ÇEKİRDEK MONTAJLI</v>
      </c>
      <c r="C479" s="16" t="s">
        <v>4</v>
      </c>
      <c r="D479" s="16" t="s">
        <v>889</v>
      </c>
      <c r="E479" s="16">
        <v>30</v>
      </c>
      <c r="F479" s="33">
        <v>445.5</v>
      </c>
    </row>
    <row r="480" spans="1:6" s="17" customFormat="1" ht="14.45" customHeight="1" x14ac:dyDescent="0.25">
      <c r="A480" s="14">
        <v>290232016</v>
      </c>
      <c r="B480" s="15" t="str">
        <f>VLOOKUP(A480,'[1]METE 2023-Mart Fiyat Listesi'!$A:$B,2,FALSE)</f>
        <v>16x16A. ÇOKLU FİŞ ÇEKİRDEK MONTAJLI (YAYLI)</v>
      </c>
      <c r="C480" s="16" t="s">
        <v>905</v>
      </c>
      <c r="D480" s="16" t="s">
        <v>889</v>
      </c>
      <c r="E480" s="16">
        <v>30</v>
      </c>
      <c r="F480" s="33">
        <v>507.1</v>
      </c>
    </row>
    <row r="481" spans="1:6" s="17" customFormat="1" ht="14.45" customHeight="1" x14ac:dyDescent="0.25">
      <c r="A481" s="14">
        <v>290222016</v>
      </c>
      <c r="B481" s="15" t="str">
        <f>VLOOKUP(A481,'[1]METE 2023-Mart Fiyat Listesi'!$A:$B,2,FALSE)</f>
        <v>16x16A. ÇOKLU PRİZ ÇEKİRDEK MONTAJLI (YAYLI)</v>
      </c>
      <c r="C481" s="16" t="s">
        <v>905</v>
      </c>
      <c r="D481" s="16" t="s">
        <v>889</v>
      </c>
      <c r="E481" s="16">
        <v>30</v>
      </c>
      <c r="F481" s="33">
        <v>558.9</v>
      </c>
    </row>
    <row r="482" spans="1:6" s="17" customFormat="1" ht="14.45" customHeight="1" x14ac:dyDescent="0.25">
      <c r="A482" s="14">
        <v>29651</v>
      </c>
      <c r="B482" s="15" t="str">
        <f>VLOOKUP(A482,'[1]METE 2023-Mart Fiyat Listesi'!$A:$B,2,FALSE)</f>
        <v>16x16A. ÇOKLU MAKİNE GÖVDE KORUMA KAPAK</v>
      </c>
      <c r="C482" s="16" t="s">
        <v>889</v>
      </c>
      <c r="D482" s="16" t="s">
        <v>889</v>
      </c>
      <c r="E482" s="16">
        <v>50</v>
      </c>
      <c r="F482" s="33">
        <v>207.4</v>
      </c>
    </row>
    <row r="483" spans="1:6" s="17" customFormat="1" ht="14.45" customHeight="1" x14ac:dyDescent="0.25">
      <c r="A483" s="14" t="s">
        <v>144</v>
      </c>
      <c r="B483" s="15" t="str">
        <f>VLOOKUP(A483,'[1]METE 2023-Mart Fiyat Listesi'!$A:$B,2,FALSE)</f>
        <v>16x16A. ÇOKLU UZATMA GÖVDE KOR.KAP.CON. M.MANDALI</v>
      </c>
      <c r="C483" s="16" t="s">
        <v>889</v>
      </c>
      <c r="D483" s="16" t="s">
        <v>889</v>
      </c>
      <c r="E483" s="16">
        <v>20</v>
      </c>
      <c r="F483" s="33">
        <v>311</v>
      </c>
    </row>
    <row r="484" spans="1:6" s="17" customFormat="1" ht="14.45" customHeight="1" x14ac:dyDescent="0.25">
      <c r="A484" s="14">
        <v>29654</v>
      </c>
      <c r="B484" s="15" t="s">
        <v>885</v>
      </c>
      <c r="C484" s="16" t="s">
        <v>889</v>
      </c>
      <c r="D484" s="16" t="s">
        <v>889</v>
      </c>
      <c r="E484" s="16">
        <v>20</v>
      </c>
      <c r="F484" s="33">
        <v>311</v>
      </c>
    </row>
    <row r="485" spans="1:6" s="17" customFormat="1" ht="14.45" customHeight="1" x14ac:dyDescent="0.25">
      <c r="A485" s="14">
        <v>29952</v>
      </c>
      <c r="B485" s="15" t="str">
        <f>VLOOKUP(A485,'[1]METE 2023-Mart Fiyat Listesi'!$A:$B,2,FALSE)</f>
        <v>PG21 STANDART RAKOR SET</v>
      </c>
      <c r="C485" s="16" t="s">
        <v>889</v>
      </c>
      <c r="D485" s="16" t="s">
        <v>889</v>
      </c>
      <c r="E485" s="16">
        <v>100</v>
      </c>
      <c r="F485" s="33">
        <v>132.80000000000001</v>
      </c>
    </row>
    <row r="486" spans="1:6" s="17" customFormat="1" ht="45" x14ac:dyDescent="0.25">
      <c r="A486" s="29" t="s">
        <v>925</v>
      </c>
      <c r="B486" s="49"/>
      <c r="C486" s="49"/>
      <c r="D486" s="49"/>
      <c r="E486" s="49"/>
      <c r="F486" s="50"/>
    </row>
    <row r="487" spans="1:6" s="17" customFormat="1" ht="14.45" customHeight="1" x14ac:dyDescent="0.25">
      <c r="A487" s="14">
        <v>403119</v>
      </c>
      <c r="B487" s="15" t="str">
        <f>VLOOKUP(A487,'[1]METE 2023-Mart Fiyat Listesi'!$A:$B,2,FALSE)</f>
        <v>24x16A. ÇOKLU UZATMA FİŞİ ÜST GİRİŞLİ</v>
      </c>
      <c r="C487" s="16" t="s">
        <v>4</v>
      </c>
      <c r="D487" s="16">
        <v>65</v>
      </c>
      <c r="E487" s="16">
        <v>10</v>
      </c>
      <c r="F487" s="33">
        <v>818.1</v>
      </c>
    </row>
    <row r="488" spans="1:6" s="17" customFormat="1" ht="14.45" customHeight="1" x14ac:dyDescent="0.25">
      <c r="A488" s="14">
        <v>403043</v>
      </c>
      <c r="B488" s="15" t="str">
        <f>VLOOKUP(A488,'[1]METE 2023-Mart Fiyat Listesi'!$A:$B,2,FALSE)</f>
        <v>24x16A. ÇOKLU UZATMA FİŞ</v>
      </c>
      <c r="C488" s="16" t="s">
        <v>4</v>
      </c>
      <c r="D488" s="16">
        <v>65</v>
      </c>
      <c r="E488" s="16">
        <v>10</v>
      </c>
      <c r="F488" s="33">
        <v>784.1</v>
      </c>
    </row>
    <row r="489" spans="1:6" s="17" customFormat="1" ht="14.45" customHeight="1" x14ac:dyDescent="0.25">
      <c r="A489" s="14">
        <v>403120</v>
      </c>
      <c r="B489" s="15" t="str">
        <f>VLOOKUP(A489,'[1]METE 2023-Mart Fiyat Listesi'!$A:$B,2,FALSE)</f>
        <v>24x16A. ÇOKLU UZATMA PRİZİ ÜST GİRİŞLİ</v>
      </c>
      <c r="C489" s="16" t="s">
        <v>4</v>
      </c>
      <c r="D489" s="16">
        <v>65</v>
      </c>
      <c r="E489" s="16">
        <v>10</v>
      </c>
      <c r="F489" s="33">
        <v>874.8</v>
      </c>
    </row>
    <row r="490" spans="1:6" s="17" customFormat="1" ht="14.45" customHeight="1" x14ac:dyDescent="0.25">
      <c r="A490" s="14">
        <v>403042</v>
      </c>
      <c r="B490" s="15" t="str">
        <f>VLOOKUP(A490,'[1]METE 2023-Mart Fiyat Listesi'!$A:$B,2,FALSE)</f>
        <v>24x16A. ÇOKLU UZATMA PRİZİ</v>
      </c>
      <c r="C490" s="16" t="s">
        <v>4</v>
      </c>
      <c r="D490" s="16">
        <v>65</v>
      </c>
      <c r="E490" s="16">
        <v>10</v>
      </c>
      <c r="F490" s="33">
        <v>840.8</v>
      </c>
    </row>
    <row r="491" spans="1:6" s="17" customFormat="1" ht="14.45" customHeight="1" x14ac:dyDescent="0.25">
      <c r="A491" s="14" t="s">
        <v>145</v>
      </c>
      <c r="B491" s="15" t="str">
        <f>VLOOKUP(A491,'[1]METE 2023-Mart Fiyat Listesi'!$A:$B,2,FALSE)</f>
        <v xml:space="preserve">24x16A. ÇOKLU UZATMA PRİZİ-1 ÜST GRŞ METAL MAN.CO </v>
      </c>
      <c r="C491" s="16" t="s">
        <v>4</v>
      </c>
      <c r="D491" s="16">
        <v>65</v>
      </c>
      <c r="E491" s="16">
        <v>8</v>
      </c>
      <c r="F491" s="33">
        <v>1114.5999999999999</v>
      </c>
    </row>
    <row r="492" spans="1:6" s="17" customFormat="1" ht="14.45" customHeight="1" x14ac:dyDescent="0.25">
      <c r="A492" s="14">
        <v>403121</v>
      </c>
      <c r="B492" s="15" t="str">
        <f>VLOOKUP(A492,'[1]METE 2023-Mart Fiyat Listesi'!$A:$B,2,FALSE)</f>
        <v>24x16A. ÇOKLU UZATMA PRİZİ-1 ÜST GİRİŞ MAN. CON.</v>
      </c>
      <c r="C492" s="16" t="s">
        <v>4</v>
      </c>
      <c r="D492" s="16">
        <v>65</v>
      </c>
      <c r="E492" s="16">
        <v>8</v>
      </c>
      <c r="F492" s="40">
        <v>1114.5999999999999</v>
      </c>
    </row>
    <row r="493" spans="1:6" s="17" customFormat="1" ht="14.45" customHeight="1" x14ac:dyDescent="0.25">
      <c r="A493" s="14">
        <v>403045</v>
      </c>
      <c r="B493" s="15" t="str">
        <f>VLOOKUP(A493,'[1]METE 2023-Mart Fiyat Listesi'!$A:$B,2,FALSE)</f>
        <v>24x16A. ÇOKLU UZATMA PRİZİ MANDALLI CONTALI</v>
      </c>
      <c r="C493" s="16" t="s">
        <v>4</v>
      </c>
      <c r="D493" s="16">
        <v>65</v>
      </c>
      <c r="E493" s="16">
        <v>8</v>
      </c>
      <c r="F493" s="33">
        <v>1057.9000000000001</v>
      </c>
    </row>
    <row r="494" spans="1:6" s="17" customFormat="1" ht="14.45" customHeight="1" x14ac:dyDescent="0.25">
      <c r="A494" s="14" t="s">
        <v>146</v>
      </c>
      <c r="B494" s="15" t="str">
        <f>VLOOKUP(A494,'[1]METE 2023-Mart Fiyat Listesi'!$A:$B,2,FALSE)</f>
        <v>24x16A. ÇOKLU UZATMA PRİZİ METAL MANDALLI CONTALI</v>
      </c>
      <c r="C494" s="16" t="s">
        <v>4</v>
      </c>
      <c r="D494" s="16">
        <v>65</v>
      </c>
      <c r="E494" s="16">
        <v>8</v>
      </c>
      <c r="F494" s="33">
        <v>1057.9000000000001</v>
      </c>
    </row>
    <row r="495" spans="1:6" s="17" customFormat="1" ht="14.45" customHeight="1" x14ac:dyDescent="0.25">
      <c r="A495" s="14" t="s">
        <v>147</v>
      </c>
      <c r="B495" s="15" t="str">
        <f>VLOOKUP(A495,'[1]METE 2023-Mart Fiyat Listesi'!$A:$B,2,FALSE)</f>
        <v>24x16A. ÇOKLU MAKİNE PRİZİ METAL MANDAL</v>
      </c>
      <c r="C495" s="16" t="s">
        <v>4</v>
      </c>
      <c r="D495" s="16">
        <v>65</v>
      </c>
      <c r="E495" s="16">
        <v>10</v>
      </c>
      <c r="F495" s="33">
        <v>913.7</v>
      </c>
    </row>
    <row r="496" spans="1:6" s="17" customFormat="1" ht="14.45" customHeight="1" x14ac:dyDescent="0.25">
      <c r="A496" s="14">
        <v>403040</v>
      </c>
      <c r="B496" s="15" t="str">
        <f>VLOOKUP(A496,'[1]METE 2023-Mart Fiyat Listesi'!$A:$B,2,FALSE)</f>
        <v>24x16A. ÇOKLU MAKİNE PRİZİ</v>
      </c>
      <c r="C496" s="16" t="s">
        <v>4</v>
      </c>
      <c r="D496" s="16">
        <v>65</v>
      </c>
      <c r="E496" s="16">
        <v>10</v>
      </c>
      <c r="F496" s="33">
        <v>913.7</v>
      </c>
    </row>
    <row r="497" spans="1:6" s="17" customFormat="1" ht="14.45" customHeight="1" x14ac:dyDescent="0.25">
      <c r="A497" s="14" t="s">
        <v>148</v>
      </c>
      <c r="B497" s="15" t="str">
        <f>VLOOKUP(A497,'[1]METE 2023-Mart Fiyat Listesi'!$A:$B,2,FALSE)</f>
        <v>24X16A. ÇOKLU MAKINE FİŞİ METAL MANDAL</v>
      </c>
      <c r="C497" s="16" t="s">
        <v>4</v>
      </c>
      <c r="D497" s="16">
        <v>65</v>
      </c>
      <c r="E497" s="16">
        <v>10</v>
      </c>
      <c r="F497" s="33">
        <v>857</v>
      </c>
    </row>
    <row r="498" spans="1:6" s="17" customFormat="1" ht="14.45" customHeight="1" x14ac:dyDescent="0.25">
      <c r="A498" s="14">
        <v>403041</v>
      </c>
      <c r="B498" s="15" t="str">
        <f>VLOOKUP(A498,'[1]METE 2023-Mart Fiyat Listesi'!$A:$B,2,FALSE)</f>
        <v>24x16A. ÇOKLU MAKİNE FİŞİ</v>
      </c>
      <c r="C498" s="16" t="s">
        <v>4</v>
      </c>
      <c r="D498" s="16">
        <v>65</v>
      </c>
      <c r="E498" s="16">
        <v>10</v>
      </c>
      <c r="F498" s="33">
        <v>857</v>
      </c>
    </row>
    <row r="499" spans="1:6" s="17" customFormat="1" ht="14.45" customHeight="1" x14ac:dyDescent="0.25">
      <c r="A499" s="14" t="s">
        <v>149</v>
      </c>
      <c r="B499" s="15" t="str">
        <f>VLOOKUP(A499,'[1]METE 2023-Mart Fiyat Listesi'!$A:$B,2,FALSE)</f>
        <v>24x16A. ÇOKLU DUVAR PRİZİ METAL MANDALLI</v>
      </c>
      <c r="C499" s="16" t="s">
        <v>4</v>
      </c>
      <c r="D499" s="16">
        <v>65</v>
      </c>
      <c r="E499" s="16">
        <v>8</v>
      </c>
      <c r="F499" s="33">
        <v>1351.1</v>
      </c>
    </row>
    <row r="500" spans="1:6" s="17" customFormat="1" ht="14.45" customHeight="1" x14ac:dyDescent="0.25">
      <c r="A500" s="14">
        <v>403046</v>
      </c>
      <c r="B500" s="15" t="str">
        <f>VLOOKUP(A500,'[1]METE 2023-Mart Fiyat Listesi'!$A:$B,2,FALSE)</f>
        <v>24x16A. ÇOKLU DUVAR PRİZİ</v>
      </c>
      <c r="C500" s="16" t="s">
        <v>4</v>
      </c>
      <c r="D500" s="16">
        <v>65</v>
      </c>
      <c r="E500" s="16">
        <v>8</v>
      </c>
      <c r="F500" s="33">
        <v>1351.1</v>
      </c>
    </row>
    <row r="501" spans="1:6" s="17" customFormat="1" ht="14.45" customHeight="1" x14ac:dyDescent="0.25">
      <c r="A501" s="14" t="s">
        <v>150</v>
      </c>
      <c r="B501" s="15" t="str">
        <f>VLOOKUP(A501,'[1]METE 2023-Mart Fiyat Listesi'!$A:$B,2,FALSE)</f>
        <v xml:space="preserve">24x16A. DUVAR PRİZ ÇİFT GİRİŞLİ METAL MANDALLI  </v>
      </c>
      <c r="C501" s="16" t="s">
        <v>4</v>
      </c>
      <c r="D501" s="16">
        <v>65</v>
      </c>
      <c r="E501" s="16">
        <v>8</v>
      </c>
      <c r="F501" s="33">
        <v>1368.9</v>
      </c>
    </row>
    <row r="502" spans="1:6" s="17" customFormat="1" ht="14.45" customHeight="1" x14ac:dyDescent="0.25">
      <c r="A502" s="14">
        <v>403048</v>
      </c>
      <c r="B502" s="15" t="str">
        <f>VLOOKUP(A502,'[1]METE 2023-Mart Fiyat Listesi'!$A:$B,2,FALSE)</f>
        <v>24x16A. DUVAR PRİZ ÇİFT GİRİŞLİ</v>
      </c>
      <c r="C502" s="16" t="s">
        <v>4</v>
      </c>
      <c r="D502" s="16">
        <v>65</v>
      </c>
      <c r="E502" s="16">
        <v>8</v>
      </c>
      <c r="F502" s="33">
        <v>1368.9</v>
      </c>
    </row>
    <row r="503" spans="1:6" s="17" customFormat="1" ht="14.45" customHeight="1" x14ac:dyDescent="0.25">
      <c r="A503" s="14" t="s">
        <v>151</v>
      </c>
      <c r="B503" s="15" t="str">
        <f>VLOOKUP(A503,'[1]METE 2023-Mart Fiyat Listesi'!$A:$B,2,FALSE)</f>
        <v>24x16A. ÇOKLU DUVAR FİŞİ  METAL MANDALLI</v>
      </c>
      <c r="C503" s="16" t="s">
        <v>4</v>
      </c>
      <c r="D503" s="16">
        <v>65</v>
      </c>
      <c r="E503" s="16">
        <v>8</v>
      </c>
      <c r="F503" s="33">
        <v>1294.4000000000001</v>
      </c>
    </row>
    <row r="504" spans="1:6" s="17" customFormat="1" ht="14.45" customHeight="1" x14ac:dyDescent="0.25">
      <c r="A504" s="14">
        <v>403047</v>
      </c>
      <c r="B504" s="15" t="str">
        <f>VLOOKUP(A504,'[1]METE 2023-Mart Fiyat Listesi'!$A:$B,2,FALSE)</f>
        <v>24x16A. ÇOKLU DUVAR FİŞİ</v>
      </c>
      <c r="C504" s="16" t="s">
        <v>4</v>
      </c>
      <c r="D504" s="16">
        <v>65</v>
      </c>
      <c r="E504" s="16">
        <v>8</v>
      </c>
      <c r="F504" s="33">
        <v>1294.4000000000001</v>
      </c>
    </row>
    <row r="505" spans="1:6" s="17" customFormat="1" ht="14.45" customHeight="1" x14ac:dyDescent="0.25">
      <c r="A505" s="14" t="s">
        <v>152</v>
      </c>
      <c r="B505" s="15" t="str">
        <f>VLOOKUP(A505,'[1]METE 2023-Mart Fiyat Listesi'!$A:$B,2,FALSE)</f>
        <v>24x16A. DUVAR FİŞİ ÇİFT GİRİŞLİ  METAL  MANDALLI</v>
      </c>
      <c r="C505" s="16" t="s">
        <v>4</v>
      </c>
      <c r="D505" s="16">
        <v>65</v>
      </c>
      <c r="E505" s="16">
        <v>8</v>
      </c>
      <c r="F505" s="33">
        <v>1312.2</v>
      </c>
    </row>
    <row r="506" spans="1:6" s="17" customFormat="1" ht="14.25" customHeight="1" x14ac:dyDescent="0.25">
      <c r="A506" s="14">
        <v>403049</v>
      </c>
      <c r="B506" s="15" t="str">
        <f>VLOOKUP(A506,'[1]METE 2023-Mart Fiyat Listesi'!$A:$B,2,FALSE)</f>
        <v>24x16A. DUVAR FİŞİ ÇİFT GİRİŞLİ</v>
      </c>
      <c r="C506" s="16" t="s">
        <v>4</v>
      </c>
      <c r="D506" s="16">
        <v>65</v>
      </c>
      <c r="E506" s="16">
        <v>8</v>
      </c>
      <c r="F506" s="33">
        <v>1312.2</v>
      </c>
    </row>
    <row r="507" spans="1:6" s="17" customFormat="1" ht="14.45" customHeight="1" x14ac:dyDescent="0.25">
      <c r="A507" s="14">
        <v>403540</v>
      </c>
      <c r="B507" s="15" t="str">
        <f>VLOOKUP(A507,'[1]METE 2023-Mart Fiyat Listesi'!$A:$B,2,FALSE)</f>
        <v>24x16A. ÇOKLU UZATMA FİŞİ YAN PER. ÜST GİRİŞLİ</v>
      </c>
      <c r="C507" s="16" t="s">
        <v>4</v>
      </c>
      <c r="D507" s="16">
        <v>65</v>
      </c>
      <c r="E507" s="16">
        <v>10</v>
      </c>
      <c r="F507" s="33">
        <v>821.3</v>
      </c>
    </row>
    <row r="508" spans="1:6" s="17" customFormat="1" ht="14.45" customHeight="1" x14ac:dyDescent="0.25">
      <c r="A508" s="14">
        <v>403541</v>
      </c>
      <c r="B508" s="15" t="str">
        <f>VLOOKUP(A508,'[1]METE 2023-Mart Fiyat Listesi'!$A:$B,2,FALSE)</f>
        <v>24x16A. ÇOKLU UZATMA FİŞİ YAN PER. YAN GİRİŞLİ</v>
      </c>
      <c r="C508" s="16" t="s">
        <v>4</v>
      </c>
      <c r="D508" s="16">
        <v>65</v>
      </c>
      <c r="E508" s="16">
        <v>10</v>
      </c>
      <c r="F508" s="33">
        <v>808.4</v>
      </c>
    </row>
    <row r="509" spans="1:6" s="17" customFormat="1" ht="14.45" customHeight="1" x14ac:dyDescent="0.25">
      <c r="A509" s="14">
        <v>403542</v>
      </c>
      <c r="B509" s="15" t="str">
        <f>VLOOKUP(A509,'[1]METE 2023-Mart Fiyat Listesi'!$A:$B,2,FALSE)</f>
        <v>24x16A. ÇOKLU UZATMA PRİZİ YAN PER. ÜST GİRİŞLİ</v>
      </c>
      <c r="C509" s="16" t="s">
        <v>4</v>
      </c>
      <c r="D509" s="16">
        <v>65</v>
      </c>
      <c r="E509" s="16">
        <v>10</v>
      </c>
      <c r="F509" s="33">
        <v>878</v>
      </c>
    </row>
    <row r="510" spans="1:6" s="17" customFormat="1" ht="15.75" customHeight="1" x14ac:dyDescent="0.25">
      <c r="A510" s="14">
        <v>403543</v>
      </c>
      <c r="B510" s="15" t="str">
        <f>VLOOKUP(A510,'[1]METE 2023-Mart Fiyat Listesi'!$A:$B,2,FALSE)</f>
        <v>24x16A. ÇOKLU UZATMA PRİZİ YAN PER. YAN GİRİŞLİ</v>
      </c>
      <c r="C510" s="16" t="s">
        <v>4</v>
      </c>
      <c r="D510" s="16">
        <v>65</v>
      </c>
      <c r="E510" s="16">
        <v>10</v>
      </c>
      <c r="F510" s="33">
        <v>865.1</v>
      </c>
    </row>
    <row r="511" spans="1:6" s="17" customFormat="1" ht="15" customHeight="1" x14ac:dyDescent="0.25">
      <c r="A511" s="14" t="s">
        <v>153</v>
      </c>
      <c r="B511" s="15" t="str">
        <f>VLOOKUP(A511,'[1]METE 2023-Mart Fiyat Listesi'!$A:$B,2,FALSE)</f>
        <v>24x16A. ÇOK. UZATMA PRİZİ ÜST GRŞ. TEK M. MAN. CON</v>
      </c>
      <c r="C511" s="16" t="s">
        <v>4</v>
      </c>
      <c r="D511" s="16">
        <v>65</v>
      </c>
      <c r="E511" s="16">
        <v>6</v>
      </c>
      <c r="F511" s="33">
        <v>1066</v>
      </c>
    </row>
    <row r="512" spans="1:6" s="17" customFormat="1" ht="14.45" customHeight="1" x14ac:dyDescent="0.25">
      <c r="A512" s="14" t="s">
        <v>154</v>
      </c>
      <c r="B512" s="15" t="str">
        <f>VLOOKUP(A512,'[1]METE 2023-Mart Fiyat Listesi'!$A:$B,2,FALSE)</f>
        <v>24x16A. ÇOK. UZATMA PRİZİ YAN GRŞ. TEK M. MAN. CON</v>
      </c>
      <c r="C512" s="16" t="s">
        <v>4</v>
      </c>
      <c r="D512" s="16">
        <v>65</v>
      </c>
      <c r="E512" s="16">
        <v>8</v>
      </c>
      <c r="F512" s="33">
        <v>1036.8</v>
      </c>
    </row>
    <row r="513" spans="1:12" s="17" customFormat="1" ht="14.45" customHeight="1" x14ac:dyDescent="0.25">
      <c r="A513" s="14" t="s">
        <v>155</v>
      </c>
      <c r="B513" s="15" t="str">
        <f>VLOOKUP(A513,'[1]METE 2023-Mart Fiyat Listesi'!$A:$B,2,FALSE)</f>
        <v>24x16A. ÇOKLU MAKİNE PRİZİ (TEK METAL MANDALLI)</v>
      </c>
      <c r="C513" s="16" t="s">
        <v>4</v>
      </c>
      <c r="D513" s="16">
        <v>65</v>
      </c>
      <c r="E513" s="16">
        <v>10</v>
      </c>
      <c r="F513" s="33">
        <v>884.5</v>
      </c>
      <c r="J513" s="88"/>
      <c r="L513" s="88"/>
    </row>
    <row r="514" spans="1:12" s="17" customFormat="1" ht="14.45" customHeight="1" x14ac:dyDescent="0.25">
      <c r="A514" s="14" t="s">
        <v>156</v>
      </c>
      <c r="B514" s="15" t="str">
        <f>VLOOKUP(A514,'[1]METE 2023-Mart Fiyat Listesi'!$A:$B,2,FALSE)</f>
        <v>24x16A. ÇOKLU MAKİNE FİŞİ (TEK METAL MANDALLI)</v>
      </c>
      <c r="C514" s="16" t="s">
        <v>4</v>
      </c>
      <c r="D514" s="16">
        <v>65</v>
      </c>
      <c r="E514" s="16">
        <v>10</v>
      </c>
      <c r="F514" s="33">
        <v>827.8</v>
      </c>
    </row>
    <row r="515" spans="1:12" s="17" customFormat="1" ht="14.45" customHeight="1" x14ac:dyDescent="0.25">
      <c r="A515" s="14" t="s">
        <v>157</v>
      </c>
      <c r="B515" s="15" t="str">
        <f>VLOOKUP(A515,'[1]METE 2023-Mart Fiyat Listesi'!$A:$B,2,FALSE)</f>
        <v>24x16A. ÇOKLU DUVAR PRİZİ (TEK METAL MANDALLI)</v>
      </c>
      <c r="C515" s="16" t="s">
        <v>4</v>
      </c>
      <c r="D515" s="16">
        <v>65</v>
      </c>
      <c r="E515" s="16">
        <v>8</v>
      </c>
      <c r="F515" s="33">
        <v>1372.1</v>
      </c>
    </row>
    <row r="516" spans="1:12" s="17" customFormat="1" ht="14.45" customHeight="1" x14ac:dyDescent="0.25">
      <c r="A516" s="14" t="s">
        <v>158</v>
      </c>
      <c r="B516" s="15" t="str">
        <f>VLOOKUP(A516,'[1]METE 2023-Mart Fiyat Listesi'!$A:$B,2,FALSE)</f>
        <v>24x16A. DUVAR PRİZ ÇİFT GRŞ. (TEK METAL MANDALLI)</v>
      </c>
      <c r="C516" s="16" t="s">
        <v>4</v>
      </c>
      <c r="D516" s="16">
        <v>65</v>
      </c>
      <c r="E516" s="16">
        <v>8</v>
      </c>
      <c r="F516" s="33">
        <v>1427.2</v>
      </c>
    </row>
    <row r="517" spans="1:12" s="17" customFormat="1" ht="14.45" customHeight="1" x14ac:dyDescent="0.25">
      <c r="A517" s="14" t="s">
        <v>159</v>
      </c>
      <c r="B517" s="15" t="str">
        <f>VLOOKUP(A517,'[1]METE 2023-Mart Fiyat Listesi'!$A:$B,2,FALSE)</f>
        <v>24x16A. ÇOKLU DUVAR FİŞİ (TEK METAL MANDALLI)</v>
      </c>
      <c r="C517" s="16" t="s">
        <v>4</v>
      </c>
      <c r="D517" s="16">
        <v>65</v>
      </c>
      <c r="E517" s="16">
        <v>8</v>
      </c>
      <c r="F517" s="33">
        <v>1315.4</v>
      </c>
    </row>
    <row r="518" spans="1:12" s="17" customFormat="1" ht="14.45" customHeight="1" x14ac:dyDescent="0.25">
      <c r="A518" s="14" t="s">
        <v>160</v>
      </c>
      <c r="B518" s="15" t="str">
        <f>VLOOKUP(A518,'[1]METE 2023-Mart Fiyat Listesi'!$A:$B,2,FALSE)</f>
        <v>24x16A. DUVAR FİŞİ ÇİFT GRŞ. (TEK METAL MANDALLI)</v>
      </c>
      <c r="C518" s="16" t="s">
        <v>4</v>
      </c>
      <c r="D518" s="16">
        <v>65</v>
      </c>
      <c r="E518" s="16">
        <v>8</v>
      </c>
      <c r="F518" s="40">
        <v>1370.5</v>
      </c>
    </row>
    <row r="519" spans="1:12" s="17" customFormat="1" ht="14.45" customHeight="1" x14ac:dyDescent="0.25">
      <c r="A519" s="14" t="s">
        <v>161</v>
      </c>
      <c r="B519" s="15" t="str">
        <f>VLOOKUP(A519,'[1]METE 2023-Mart Fiyat Listesi'!$A:$B,2,FALSE)</f>
        <v>24x16A. ÇOKLU MAKİNE PRİZİ (TEK MET.MAN.MEN.KAPAK)</v>
      </c>
      <c r="C519" s="16" t="s">
        <v>4</v>
      </c>
      <c r="D519" s="16">
        <v>65</v>
      </c>
      <c r="E519" s="16">
        <v>10</v>
      </c>
      <c r="F519" s="33">
        <v>1172.9000000000001</v>
      </c>
    </row>
    <row r="520" spans="1:12" s="17" customFormat="1" ht="14.45" customHeight="1" x14ac:dyDescent="0.25">
      <c r="A520" s="14" t="s">
        <v>162</v>
      </c>
      <c r="B520" s="15" t="str">
        <f>VLOOKUP(A520,'[1]METE 2023-Mart Fiyat Listesi'!$A:$B,2,FALSE)</f>
        <v>24x16A. ÇOKLU MAKİNE FİŞİ (TEK MET.MAN.MEN.KAPAK)</v>
      </c>
      <c r="C520" s="16" t="s">
        <v>4</v>
      </c>
      <c r="D520" s="16">
        <v>65</v>
      </c>
      <c r="E520" s="16">
        <v>10</v>
      </c>
      <c r="F520" s="33">
        <v>1116.2</v>
      </c>
    </row>
    <row r="521" spans="1:12" s="17" customFormat="1" ht="14.45" customHeight="1" x14ac:dyDescent="0.25">
      <c r="A521" s="14" t="s">
        <v>163</v>
      </c>
      <c r="B521" s="15" t="str">
        <f>VLOOKUP(A521,'[1]METE 2023-Mart Fiyat Listesi'!$A:$B,2,FALSE)</f>
        <v>24x16A. ÇOKLU DUVAR PRİZİ (TEK MET.MAN.MEN.KAPAK)</v>
      </c>
      <c r="C521" s="16" t="s">
        <v>4</v>
      </c>
      <c r="D521" s="16">
        <v>65</v>
      </c>
      <c r="E521" s="16">
        <v>8</v>
      </c>
      <c r="F521" s="33">
        <v>1707.5</v>
      </c>
    </row>
    <row r="522" spans="1:12" s="17" customFormat="1" ht="14.45" customHeight="1" x14ac:dyDescent="0.25">
      <c r="A522" s="14" t="s">
        <v>164</v>
      </c>
      <c r="B522" s="15" t="str">
        <f>VLOOKUP(A522,'[1]METE 2023-Mart Fiyat Listesi'!$A:$B,2,FALSE)</f>
        <v>24x16A.ÇOK. DUV. PRZ ÇİFT GRŞ.(TEK.MET.MAN.MEN.KAP</v>
      </c>
      <c r="C522" s="16" t="s">
        <v>4</v>
      </c>
      <c r="D522" s="16">
        <v>65</v>
      </c>
      <c r="E522" s="16">
        <v>8</v>
      </c>
      <c r="F522" s="33">
        <v>1720.4</v>
      </c>
    </row>
    <row r="523" spans="1:12" s="17" customFormat="1" ht="14.45" customHeight="1" x14ac:dyDescent="0.25">
      <c r="A523" s="14" t="s">
        <v>165</v>
      </c>
      <c r="B523" s="15" t="str">
        <f>VLOOKUP(A523,'[1]METE 2023-Mart Fiyat Listesi'!$A:$B,2,FALSE)</f>
        <v>24x16A. ÇOKLU DUVAR FİŞİ (TEK MET.MAN.MEN.KAPAK)</v>
      </c>
      <c r="C523" s="16" t="s">
        <v>4</v>
      </c>
      <c r="D523" s="16">
        <v>65</v>
      </c>
      <c r="E523" s="16">
        <v>8</v>
      </c>
      <c r="F523" s="40">
        <v>1650.8</v>
      </c>
    </row>
    <row r="524" spans="1:12" s="17" customFormat="1" ht="14.45" customHeight="1" x14ac:dyDescent="0.25">
      <c r="A524" s="14" t="s">
        <v>166</v>
      </c>
      <c r="B524" s="15" t="str">
        <f>VLOOKUP(A524,'[1]METE 2023-Mart Fiyat Listesi'!$A:$B,2,FALSE)</f>
        <v>24x16A.ÇOK. DUV. FİŞ ÇİFT GRŞ.(TEK.MET.MAN.MEN.KAP</v>
      </c>
      <c r="C524" s="16" t="s">
        <v>4</v>
      </c>
      <c r="D524" s="16">
        <v>65</v>
      </c>
      <c r="E524" s="16">
        <v>8</v>
      </c>
      <c r="F524" s="33">
        <v>1663.7</v>
      </c>
    </row>
    <row r="525" spans="1:12" s="17" customFormat="1" ht="14.45" customHeight="1" x14ac:dyDescent="0.25">
      <c r="A525" s="14">
        <v>29165</v>
      </c>
      <c r="B525" s="15" t="str">
        <f>VLOOKUP(A525,'[1]METE 2023-Mart Fiyat Listesi'!$A:$B,2,FALSE)</f>
        <v>24x16A. ÇOKLU UZATMA GÖVDE ÜST GİRİŞLİ MONTAJLI</v>
      </c>
      <c r="C525" s="16" t="s">
        <v>889</v>
      </c>
      <c r="D525" s="16" t="s">
        <v>889</v>
      </c>
      <c r="E525" s="16">
        <v>10</v>
      </c>
      <c r="F525" s="33">
        <v>307.8</v>
      </c>
    </row>
    <row r="526" spans="1:12" s="17" customFormat="1" ht="14.45" customHeight="1" x14ac:dyDescent="0.25">
      <c r="A526" s="14">
        <v>29045</v>
      </c>
      <c r="B526" s="15" t="str">
        <f>VLOOKUP(A526,'[1]METE 2023-Mart Fiyat Listesi'!$A:$B,2,FALSE)</f>
        <v>24x16A. ÇOKLU UZATMA GÖVDE MONTAJLI</v>
      </c>
      <c r="C526" s="16" t="s">
        <v>889</v>
      </c>
      <c r="D526" s="16" t="s">
        <v>889</v>
      </c>
      <c r="E526" s="16">
        <v>10</v>
      </c>
      <c r="F526" s="33">
        <v>273.8</v>
      </c>
    </row>
    <row r="527" spans="1:12" s="45" customFormat="1" ht="14.45" customHeight="1" x14ac:dyDescent="0.25">
      <c r="A527" s="42" t="s">
        <v>212</v>
      </c>
      <c r="B527" s="43" t="str">
        <f>VLOOKUP(A527,'[1]METE 2023-Mart Fiyat Listesi'!$A:$B,2,FALSE)</f>
        <v>24x16A. UZATMA GÖVDE-1 ÜST GİRİŞ METAL MAN. CON.</v>
      </c>
      <c r="C527" s="44" t="s">
        <v>889</v>
      </c>
      <c r="D527" s="44" t="s">
        <v>889</v>
      </c>
      <c r="E527" s="44">
        <v>8</v>
      </c>
      <c r="F527" s="87">
        <v>547.6</v>
      </c>
    </row>
    <row r="528" spans="1:12" s="45" customFormat="1" ht="14.45" customHeight="1" x14ac:dyDescent="0.25">
      <c r="A528" s="42">
        <v>29170</v>
      </c>
      <c r="B528" s="43" t="str">
        <f>VLOOKUP(A528,'[1]METE 2023-Mart Fiyat Listesi'!$A:$B,2,FALSE)</f>
        <v>24x16A. ÇOKLU UZATMA GÖVDE-1 ÜST GİRİŞ MAN. CON.</v>
      </c>
      <c r="C528" s="44" t="s">
        <v>889</v>
      </c>
      <c r="D528" s="44" t="s">
        <v>889</v>
      </c>
      <c r="E528" s="44">
        <v>8</v>
      </c>
      <c r="F528" s="87">
        <v>547.6</v>
      </c>
    </row>
    <row r="529" spans="1:6" s="17" customFormat="1" ht="14.45" customHeight="1" x14ac:dyDescent="0.25">
      <c r="A529" s="14" t="s">
        <v>213</v>
      </c>
      <c r="B529" s="15" t="str">
        <f>VLOOKUP(A529,'[1]METE 2023-Mart Fiyat Listesi'!$A:$B,2,FALSE)</f>
        <v>24X16A. ÇOKLU UZATMA GÖVDE CONTALI METAL MANDALLI</v>
      </c>
      <c r="C529" s="16" t="s">
        <v>889</v>
      </c>
      <c r="D529" s="16" t="s">
        <v>889</v>
      </c>
      <c r="E529" s="16">
        <v>8</v>
      </c>
      <c r="F529" s="33">
        <v>490.9</v>
      </c>
    </row>
    <row r="530" spans="1:6" s="17" customFormat="1" ht="14.45" customHeight="1" x14ac:dyDescent="0.25">
      <c r="A530" s="14">
        <v>29051</v>
      </c>
      <c r="B530" s="15" t="str">
        <f>VLOOKUP(A530,'[1]METE 2023-Mart Fiyat Listesi'!$A:$B,2,FALSE)</f>
        <v>24x16A. ÇOKLU UZATMA GÖVDE-2 CONTALI MANDALLI</v>
      </c>
      <c r="C530" s="16" t="s">
        <v>889</v>
      </c>
      <c r="D530" s="16" t="s">
        <v>889</v>
      </c>
      <c r="E530" s="16">
        <v>8</v>
      </c>
      <c r="F530" s="33">
        <v>490.9</v>
      </c>
    </row>
    <row r="531" spans="1:6" s="17" customFormat="1" ht="14.45" customHeight="1" x14ac:dyDescent="0.25">
      <c r="A531" s="14" t="s">
        <v>214</v>
      </c>
      <c r="B531" s="15" t="str">
        <f>VLOOKUP(A531,'[1]METE 2023-Mart Fiyat Listesi'!$A:$B,2,FALSE)</f>
        <v>24X16A. ÇOKLU MAKINE GÖVDE METAL MANDAL MONTAJLI</v>
      </c>
      <c r="C531" s="16" t="s">
        <v>889</v>
      </c>
      <c r="D531" s="16" t="s">
        <v>889</v>
      </c>
      <c r="E531" s="16">
        <v>10</v>
      </c>
      <c r="F531" s="33">
        <v>346.7</v>
      </c>
    </row>
    <row r="532" spans="1:6" s="17" customFormat="1" ht="14.45" customHeight="1" x14ac:dyDescent="0.25">
      <c r="A532" s="14">
        <v>29044</v>
      </c>
      <c r="B532" s="15" t="str">
        <f>VLOOKUP(A532,'[1]METE 2023-Mart Fiyat Listesi'!$A:$B,2,FALSE)</f>
        <v>24x16A. ÇOKLU MAKİNE GÖVDE MONTAJLI</v>
      </c>
      <c r="C532" s="16" t="s">
        <v>889</v>
      </c>
      <c r="D532" s="16" t="s">
        <v>889</v>
      </c>
      <c r="E532" s="16">
        <v>10</v>
      </c>
      <c r="F532" s="33">
        <v>346.7</v>
      </c>
    </row>
    <row r="533" spans="1:6" s="17" customFormat="1" ht="14.45" customHeight="1" x14ac:dyDescent="0.25">
      <c r="A533" s="14" t="s">
        <v>215</v>
      </c>
      <c r="B533" s="15" t="str">
        <f>VLOOKUP(A533,'[1]METE 2023-Mart Fiyat Listesi'!$A:$B,2,FALSE)</f>
        <v>24x16A. ÇOKLU DUVAR GÖVDE METAL MANDAL MONTAJLI</v>
      </c>
      <c r="C533" s="16" t="s">
        <v>889</v>
      </c>
      <c r="D533" s="16" t="s">
        <v>889</v>
      </c>
      <c r="E533" s="16">
        <v>8</v>
      </c>
      <c r="F533" s="33">
        <v>784.1</v>
      </c>
    </row>
    <row r="534" spans="1:6" s="17" customFormat="1" ht="14.45" customHeight="1" x14ac:dyDescent="0.25">
      <c r="A534" s="14">
        <v>29058</v>
      </c>
      <c r="B534" s="15" t="str">
        <f>VLOOKUP(A534,'[1]METE 2023-Mart Fiyat Listesi'!$A:$B,2,FALSE)</f>
        <v>24x16A. ÇOKLU DUVAR GÖVDE MONTAJLI</v>
      </c>
      <c r="C534" s="16" t="s">
        <v>889</v>
      </c>
      <c r="D534" s="16" t="s">
        <v>889</v>
      </c>
      <c r="E534" s="16">
        <v>8</v>
      </c>
      <c r="F534" s="33">
        <v>784.1</v>
      </c>
    </row>
    <row r="535" spans="1:6" s="17" customFormat="1" ht="14.45" customHeight="1" x14ac:dyDescent="0.25">
      <c r="A535" s="14" t="s">
        <v>216</v>
      </c>
      <c r="B535" s="15" t="str">
        <f>VLOOKUP(A535,'[1]METE 2023-Mart Fiyat Listesi'!$A:$B,2,FALSE)</f>
        <v>24x16A. ÇOKLU DUVAR GÖVDE ÇİFT GİR. METAL MAN.MONT</v>
      </c>
      <c r="C535" s="16" t="s">
        <v>889</v>
      </c>
      <c r="D535" s="16" t="s">
        <v>889</v>
      </c>
      <c r="E535" s="16">
        <v>8</v>
      </c>
      <c r="F535" s="33">
        <v>801.9</v>
      </c>
    </row>
    <row r="536" spans="1:6" s="17" customFormat="1" ht="14.45" customHeight="1" x14ac:dyDescent="0.25">
      <c r="A536" s="14">
        <v>29059</v>
      </c>
      <c r="B536" s="15" t="str">
        <f>VLOOKUP(A536,'[1]METE 2023-Mart Fiyat Listesi'!$A:$B,2,FALSE)</f>
        <v>24x16A. ÇOKLU DUVAR GÖVDE ÇİFT GİRİŞLİ  MONTAJLI</v>
      </c>
      <c r="C536" s="16" t="s">
        <v>889</v>
      </c>
      <c r="D536" s="16" t="s">
        <v>889</v>
      </c>
      <c r="E536" s="16">
        <v>8</v>
      </c>
      <c r="F536" s="33">
        <v>801.9</v>
      </c>
    </row>
    <row r="537" spans="1:6" s="17" customFormat="1" ht="14.45" customHeight="1" x14ac:dyDescent="0.25">
      <c r="A537" s="14">
        <v>29178</v>
      </c>
      <c r="B537" s="15" t="str">
        <f>VLOOKUP(A537,'[1]METE 2023-Mart Fiyat Listesi'!$A:$B,2,FALSE)</f>
        <v>24x16A. ÇOKLU UZATMA GÖVDE-3 GİRİŞSİZ MON. (H:80)</v>
      </c>
      <c r="C537" s="16" t="s">
        <v>889</v>
      </c>
      <c r="D537" s="16" t="s">
        <v>889</v>
      </c>
      <c r="E537" s="16">
        <v>10</v>
      </c>
      <c r="F537" s="33">
        <v>505.4</v>
      </c>
    </row>
    <row r="538" spans="1:6" s="17" customFormat="1" ht="14.45" customHeight="1" x14ac:dyDescent="0.25">
      <c r="A538" s="14">
        <v>2917820605</v>
      </c>
      <c r="B538" s="15" t="s">
        <v>1069</v>
      </c>
      <c r="C538" s="16" t="s">
        <v>889</v>
      </c>
      <c r="D538" s="16" t="s">
        <v>889</v>
      </c>
      <c r="E538" s="16">
        <v>10</v>
      </c>
      <c r="F538" s="33">
        <v>505.4</v>
      </c>
    </row>
    <row r="539" spans="1:6" s="17" customFormat="1" ht="14.45" customHeight="1" x14ac:dyDescent="0.25">
      <c r="A539" s="14">
        <v>2917820705</v>
      </c>
      <c r="B539" s="15" t="s">
        <v>1070</v>
      </c>
      <c r="C539" s="16" t="s">
        <v>889</v>
      </c>
      <c r="D539" s="16" t="s">
        <v>889</v>
      </c>
      <c r="E539" s="16">
        <v>10</v>
      </c>
      <c r="F539" s="33">
        <v>505.4</v>
      </c>
    </row>
    <row r="540" spans="1:6" s="17" customFormat="1" ht="14.45" customHeight="1" x14ac:dyDescent="0.25">
      <c r="A540" s="14" t="s">
        <v>217</v>
      </c>
      <c r="B540" s="15" t="str">
        <f>VLOOKUP(A540,'[1]METE 2023-Mart Fiyat Listesi'!$A:$B,2,FALSE)</f>
        <v>24x16A.ÇOKLU UZT GÖVDE-3 G.SİZ METAL MAN CON(H:80)</v>
      </c>
      <c r="C540" s="16" t="s">
        <v>889</v>
      </c>
      <c r="D540" s="16" t="s">
        <v>889</v>
      </c>
      <c r="E540" s="16">
        <v>10</v>
      </c>
      <c r="F540" s="33">
        <v>805.1</v>
      </c>
    </row>
    <row r="541" spans="1:6" s="17" customFormat="1" ht="14.45" customHeight="1" x14ac:dyDescent="0.25">
      <c r="A541" s="14">
        <v>29179</v>
      </c>
      <c r="B541" s="15" t="str">
        <f>VLOOKUP(A541,'[1]METE 2023-Mart Fiyat Listesi'!$A:$B,2,FALSE)</f>
        <v>24x16A. ÇOKLU UZATMA GÖVDE-3 G.SİZ MAN.CON.(H:80)</v>
      </c>
      <c r="C541" s="16" t="s">
        <v>889</v>
      </c>
      <c r="D541" s="16" t="s">
        <v>889</v>
      </c>
      <c r="E541" s="16">
        <v>10</v>
      </c>
      <c r="F541" s="40">
        <v>805.1</v>
      </c>
    </row>
    <row r="542" spans="1:6" s="17" customFormat="1" ht="14.45" customHeight="1" x14ac:dyDescent="0.25">
      <c r="A542" s="14">
        <v>29374</v>
      </c>
      <c r="B542" s="15" t="str">
        <f>VLOOKUP(A542,'[1]METE 2023-Mart Fiyat Listesi'!$A:$B,2,FALSE)</f>
        <v>24x16A. ÇOK.UZATMA GÖVDE ÜST GRŞ.PERÇİN.MONTAJLI</v>
      </c>
      <c r="C542" s="16" t="s">
        <v>889</v>
      </c>
      <c r="D542" s="16" t="s">
        <v>889</v>
      </c>
      <c r="E542" s="16">
        <v>10</v>
      </c>
      <c r="F542" s="40">
        <v>311</v>
      </c>
    </row>
    <row r="543" spans="1:6" s="17" customFormat="1" ht="14.45" customHeight="1" x14ac:dyDescent="0.25">
      <c r="A543" s="14">
        <v>29373</v>
      </c>
      <c r="B543" s="15" t="str">
        <f>VLOOKUP(A543,'[1]METE 2023-Mart Fiyat Listesi'!$A:$B,2,FALSE)</f>
        <v>24x16A. ÇOKLU UZATMA GÖVDE-5 YAN GİRİŞ PERÇİNLİ</v>
      </c>
      <c r="C543" s="16" t="s">
        <v>889</v>
      </c>
      <c r="D543" s="16" t="s">
        <v>889</v>
      </c>
      <c r="E543" s="16">
        <v>10</v>
      </c>
      <c r="F543" s="33">
        <v>298.10000000000002</v>
      </c>
    </row>
    <row r="544" spans="1:6" s="17" customFormat="1" ht="14.45" customHeight="1" x14ac:dyDescent="0.25">
      <c r="A544" s="14" t="s">
        <v>218</v>
      </c>
      <c r="B544" s="15" t="str">
        <f>VLOOKUP(A544,'[1]METE 2023-Mart Fiyat Listesi'!$A:$B,2,FALSE)</f>
        <v>24x16 A. ÇOK.UZ. GÖV. ÜST GRŞ.MON.TEK MET.MAN CON.</v>
      </c>
      <c r="C544" s="16" t="s">
        <v>889</v>
      </c>
      <c r="D544" s="16" t="s">
        <v>889</v>
      </c>
      <c r="E544" s="16">
        <v>6</v>
      </c>
      <c r="F544" s="33">
        <v>499</v>
      </c>
    </row>
    <row r="545" spans="1:6" s="17" customFormat="1" ht="14.45" customHeight="1" x14ac:dyDescent="0.25">
      <c r="A545" s="14" t="s">
        <v>219</v>
      </c>
      <c r="B545" s="15" t="str">
        <f>VLOOKUP(A545,'[1]METE 2023-Mart Fiyat Listesi'!$A:$B,2,FALSE)</f>
        <v>24x16 A. ÇOK.UZ. GÖV. YAN GRŞ.MON.TEK .MAN CON.</v>
      </c>
      <c r="C545" s="16" t="s">
        <v>889</v>
      </c>
      <c r="D545" s="16" t="s">
        <v>889</v>
      </c>
      <c r="E545" s="16">
        <v>8</v>
      </c>
      <c r="F545" s="33">
        <v>469.8</v>
      </c>
    </row>
    <row r="546" spans="1:6" s="17" customFormat="1" ht="14.45" customHeight="1" x14ac:dyDescent="0.25">
      <c r="A546" s="14" t="s">
        <v>220</v>
      </c>
      <c r="B546" s="15" t="str">
        <f>VLOOKUP(A546,'[1]METE 2023-Mart Fiyat Listesi'!$A:$B,2,FALSE)</f>
        <v>24x16A. ÇOKLU MAKİNE GÖVDE MON. TEK METAL MANDALLI</v>
      </c>
      <c r="C546" s="16" t="s">
        <v>889</v>
      </c>
      <c r="D546" s="16" t="s">
        <v>889</v>
      </c>
      <c r="E546" s="16">
        <v>10</v>
      </c>
      <c r="F546" s="33">
        <v>317.5</v>
      </c>
    </row>
    <row r="547" spans="1:6" s="17" customFormat="1" ht="14.45" customHeight="1" x14ac:dyDescent="0.25">
      <c r="A547" s="14" t="s">
        <v>221</v>
      </c>
      <c r="B547" s="15" t="str">
        <f>VLOOKUP(A547,'[1]METE 2023-Mart Fiyat Listesi'!$A:$B,2,FALSE)</f>
        <v>24x16A. ÇOKLU DUVAR GÖVDE MON. TEK METAL MANDALLI</v>
      </c>
      <c r="C547" s="16" t="s">
        <v>889</v>
      </c>
      <c r="D547" s="16" t="s">
        <v>889</v>
      </c>
      <c r="E547" s="16">
        <v>8</v>
      </c>
      <c r="F547" s="33">
        <v>805.1</v>
      </c>
    </row>
    <row r="548" spans="1:6" s="17" customFormat="1" ht="14.45" customHeight="1" x14ac:dyDescent="0.25">
      <c r="A548" s="14" t="s">
        <v>222</v>
      </c>
      <c r="B548" s="15" t="str">
        <f>VLOOKUP(A548,'[1]METE 2023-Mart Fiyat Listesi'!$A:$B,2,FALSE)</f>
        <v>24x16A.ÇOK. DUVAR GÖV. ÇİFT GRŞ  MON. TEK MET.MAN.</v>
      </c>
      <c r="C548" s="16" t="s">
        <v>889</v>
      </c>
      <c r="D548" s="16" t="s">
        <v>889</v>
      </c>
      <c r="E548" s="16">
        <v>8</v>
      </c>
      <c r="F548" s="33">
        <v>860.2</v>
      </c>
    </row>
    <row r="549" spans="1:6" s="17" customFormat="1" ht="14.45" customHeight="1" x14ac:dyDescent="0.25">
      <c r="A549" s="14">
        <v>29377</v>
      </c>
      <c r="B549" s="15" t="str">
        <f>VLOOKUP(A549,'[1]METE 2023-Mart Fiyat Listesi'!$A:$B,2,FALSE)</f>
        <v>24x16 A. ÇOK.UZ. GÖV. H:80 GRŞ.SİZ PERÇİN.MONTAJLI</v>
      </c>
      <c r="C549" s="16" t="s">
        <v>889</v>
      </c>
      <c r="D549" s="16" t="s">
        <v>889</v>
      </c>
      <c r="E549" s="16">
        <v>10</v>
      </c>
      <c r="F549" s="33">
        <v>594.5</v>
      </c>
    </row>
    <row r="550" spans="1:6" s="17" customFormat="1" ht="14.45" customHeight="1" x14ac:dyDescent="0.25">
      <c r="A550" s="14" t="s">
        <v>223</v>
      </c>
      <c r="B550" s="15" t="str">
        <f>VLOOKUP(A550,'[1]METE 2023-Mart Fiyat Listesi'!$A:$B,2,FALSE)</f>
        <v>24x16A ÇOK.UZ. DER. G.H:80 MON.LI TEK M.MAN.CON.</v>
      </c>
      <c r="C550" s="16" t="s">
        <v>889</v>
      </c>
      <c r="D550" s="16" t="s">
        <v>889</v>
      </c>
      <c r="E550" s="16">
        <v>6</v>
      </c>
      <c r="F550" s="33">
        <v>764.6</v>
      </c>
    </row>
    <row r="551" spans="1:6" s="17" customFormat="1" ht="14.45" customHeight="1" x14ac:dyDescent="0.25">
      <c r="A551" s="14" t="s">
        <v>224</v>
      </c>
      <c r="B551" s="15" t="str">
        <f>VLOOKUP(A551,'[1]METE 2023-Mart Fiyat Listesi'!$A:$B,2,FALSE)</f>
        <v>24x16A. ÇOKLU MAKİNE GÖV. MON. MNTŞ KAP.MET. MAN.</v>
      </c>
      <c r="C551" s="16" t="s">
        <v>889</v>
      </c>
      <c r="D551" s="16" t="s">
        <v>889</v>
      </c>
      <c r="E551" s="16">
        <v>10</v>
      </c>
      <c r="F551" s="33">
        <v>605.9</v>
      </c>
    </row>
    <row r="552" spans="1:6" s="17" customFormat="1" ht="14.45" customHeight="1" x14ac:dyDescent="0.25">
      <c r="A552" s="14" t="s">
        <v>225</v>
      </c>
      <c r="B552" s="15" t="str">
        <f>VLOOKUP(A552,'[1]METE 2023-Mart Fiyat Listesi'!$A:$B,2,FALSE)</f>
        <v>24x16A. ÇOKLU DUVAR GÖV. MON. MNTŞ KAP.MET. MAN.</v>
      </c>
      <c r="C552" s="16" t="s">
        <v>889</v>
      </c>
      <c r="D552" s="16" t="s">
        <v>889</v>
      </c>
      <c r="E552" s="16">
        <v>8</v>
      </c>
      <c r="F552" s="33">
        <v>1140.5</v>
      </c>
    </row>
    <row r="553" spans="1:6" s="17" customFormat="1" ht="14.45" customHeight="1" x14ac:dyDescent="0.25">
      <c r="A553" s="14" t="s">
        <v>226</v>
      </c>
      <c r="B553" s="15" t="str">
        <f>VLOOKUP(A553,'[1]METE 2023-Mart Fiyat Listesi'!$A:$B,2,FALSE)</f>
        <v>24x16A. ÇOK.DUV.GÖV.ÇİFT GRŞ. MON. MNTŞ KAP. M.MAN</v>
      </c>
      <c r="C553" s="16" t="s">
        <v>889</v>
      </c>
      <c r="D553" s="16" t="s">
        <v>889</v>
      </c>
      <c r="E553" s="16">
        <v>8</v>
      </c>
      <c r="F553" s="33">
        <v>1153.4000000000001</v>
      </c>
    </row>
    <row r="554" spans="1:6" s="17" customFormat="1" ht="14.45" customHeight="1" x14ac:dyDescent="0.25">
      <c r="A554" s="14">
        <v>29025</v>
      </c>
      <c r="B554" s="15" t="str">
        <f>VLOOKUP(A554,'[1]METE 2023-Mart Fiyat Listesi'!$A:$B,2,FALSE)</f>
        <v>24x16A. ÇOKLU FİŞ ÇEKİRDEK MONTAJLI</v>
      </c>
      <c r="C554" s="16" t="s">
        <v>4</v>
      </c>
      <c r="D554" s="16" t="s">
        <v>889</v>
      </c>
      <c r="E554" s="16">
        <v>25</v>
      </c>
      <c r="F554" s="33">
        <v>510.3</v>
      </c>
    </row>
    <row r="555" spans="1:6" s="17" customFormat="1" ht="14.45" customHeight="1" x14ac:dyDescent="0.25">
      <c r="A555" s="14">
        <v>29024</v>
      </c>
      <c r="B555" s="15" t="str">
        <f>VLOOKUP(A555,'[1]METE 2023-Mart Fiyat Listesi'!$A:$B,2,FALSE)</f>
        <v>24x16A. ÇOKLU PRİZ ÇEKİRDEK MONTAJLI</v>
      </c>
      <c r="C555" s="16" t="s">
        <v>4</v>
      </c>
      <c r="D555" s="16" t="s">
        <v>889</v>
      </c>
      <c r="E555" s="16">
        <v>25</v>
      </c>
      <c r="F555" s="33">
        <v>567</v>
      </c>
    </row>
    <row r="556" spans="1:6" s="17" customFormat="1" ht="14.45" customHeight="1" x14ac:dyDescent="0.25">
      <c r="A556" s="14">
        <v>290252024</v>
      </c>
      <c r="B556" s="15" t="str">
        <f>VLOOKUP(A556,'[1]METE 2023-Mart Fiyat Listesi'!$A:$B,2,FALSE)</f>
        <v>24x16A. ÇOKLU FİŞ ÇEKİRDEK MONTAJLI (YAYLI)</v>
      </c>
      <c r="C556" s="16" t="s">
        <v>905</v>
      </c>
      <c r="D556" s="16" t="s">
        <v>889</v>
      </c>
      <c r="E556" s="16">
        <v>25</v>
      </c>
      <c r="F556" s="33">
        <v>638.29999999999995</v>
      </c>
    </row>
    <row r="557" spans="1:6" s="17" customFormat="1" ht="14.45" customHeight="1" x14ac:dyDescent="0.25">
      <c r="A557" s="14">
        <v>290242024</v>
      </c>
      <c r="B557" s="15" t="str">
        <f>VLOOKUP(A557,'[1]METE 2023-Mart Fiyat Listesi'!$A:$B,2,FALSE)</f>
        <v>24x16A. ÇOKLU PRİZ ÇEKİRDEK MONTAJLI (YAYLI)</v>
      </c>
      <c r="C557" s="16" t="s">
        <v>905</v>
      </c>
      <c r="D557" s="16" t="s">
        <v>889</v>
      </c>
      <c r="E557" s="16">
        <v>25</v>
      </c>
      <c r="F557" s="33">
        <v>706.3</v>
      </c>
    </row>
    <row r="558" spans="1:6" s="17" customFormat="1" ht="14.45" customHeight="1" x14ac:dyDescent="0.25">
      <c r="A558" s="14">
        <v>29652</v>
      </c>
      <c r="B558" s="15" t="str">
        <f>VLOOKUP(A558,'[1]METE 2023-Mart Fiyat Listesi'!$A:$B,2,FALSE)</f>
        <v>24x16A. ÇOKLU MAKİNE GÖVDE KORUMA KAPAK</v>
      </c>
      <c r="C558" s="16" t="s">
        <v>889</v>
      </c>
      <c r="D558" s="16" t="s">
        <v>889</v>
      </c>
      <c r="E558" s="16">
        <v>40</v>
      </c>
      <c r="F558" s="33">
        <v>225.2</v>
      </c>
    </row>
    <row r="559" spans="1:6" s="17" customFormat="1" ht="14.45" customHeight="1" x14ac:dyDescent="0.25">
      <c r="A559" s="14" t="s">
        <v>1160</v>
      </c>
      <c r="B559" s="15" t="str">
        <f>VLOOKUP(A559,'[1]METE 2023-Mart Fiyat Listesi'!$A:$B,2,FALSE)</f>
        <v>24x16A. ÇOKLU UZATMA GÖVDE KORUMA KAP.MAN.CON.MTL.</v>
      </c>
      <c r="C559" s="16" t="s">
        <v>889</v>
      </c>
      <c r="D559" s="16" t="s">
        <v>889</v>
      </c>
      <c r="E559" s="16">
        <v>20</v>
      </c>
      <c r="F559" s="33">
        <v>324</v>
      </c>
    </row>
    <row r="560" spans="1:6" s="17" customFormat="1" ht="14.45" customHeight="1" x14ac:dyDescent="0.25">
      <c r="A560" s="14">
        <v>29655</v>
      </c>
      <c r="B560" s="15" t="str">
        <f>VLOOKUP(A560,'[1]METE 2023-Mart Fiyat Listesi'!$A:$B,2,FALSE)</f>
        <v>24X16A. ÇOK.UZ.GÖV.KOR.KAPAK CON.LI MANDALLI(TIPI)</v>
      </c>
      <c r="C560" s="16" t="s">
        <v>889</v>
      </c>
      <c r="D560" s="16" t="s">
        <v>889</v>
      </c>
      <c r="E560" s="16">
        <v>20</v>
      </c>
      <c r="F560" s="33">
        <v>324</v>
      </c>
    </row>
    <row r="561" spans="1:6" s="17" customFormat="1" ht="14.45" customHeight="1" x14ac:dyDescent="0.25">
      <c r="A561" s="14">
        <v>29952</v>
      </c>
      <c r="B561" s="15" t="str">
        <f>VLOOKUP(A561,'[1]METE 2023-Mart Fiyat Listesi'!$A:$B,2,FALSE)</f>
        <v>PG21 STANDART RAKOR SET</v>
      </c>
      <c r="C561" s="16" t="s">
        <v>889</v>
      </c>
      <c r="D561" s="16" t="s">
        <v>889</v>
      </c>
      <c r="E561" s="16">
        <v>100</v>
      </c>
      <c r="F561" s="33">
        <v>132.80000000000001</v>
      </c>
    </row>
    <row r="562" spans="1:6" s="17" customFormat="1" ht="45" x14ac:dyDescent="0.25">
      <c r="A562" s="29" t="s">
        <v>926</v>
      </c>
      <c r="B562" s="49"/>
      <c r="C562" s="49"/>
      <c r="D562" s="49"/>
      <c r="E562" s="49"/>
      <c r="F562" s="50"/>
    </row>
    <row r="563" spans="1:6" s="17" customFormat="1" ht="14.45" customHeight="1" x14ac:dyDescent="0.25">
      <c r="A563" s="14">
        <v>403054</v>
      </c>
      <c r="B563" s="15" t="str">
        <f>VLOOKUP(A563,'[1]METE 2023-Mart Fiyat Listesi'!$A:$B,2,FALSE)</f>
        <v>32x16A. ÇOKLU UZATMA FİŞ ÜSTTEN GİRİŞLİ</v>
      </c>
      <c r="C563" s="16" t="s">
        <v>4</v>
      </c>
      <c r="D563" s="16">
        <v>65</v>
      </c>
      <c r="E563" s="16">
        <v>6</v>
      </c>
      <c r="F563" s="33">
        <v>1168.0999999999999</v>
      </c>
    </row>
    <row r="564" spans="1:6" s="17" customFormat="1" ht="14.45" customHeight="1" x14ac:dyDescent="0.25">
      <c r="A564" s="14">
        <v>403055</v>
      </c>
      <c r="B564" s="15" t="str">
        <f>VLOOKUP(A564,'[1]METE 2023-Mart Fiyat Listesi'!$A:$B,2,FALSE)</f>
        <v>32x16A. ÇOKLU UZATMA FİŞİ YANDAN GİRİŞLİ</v>
      </c>
      <c r="C564" s="16" t="s">
        <v>4</v>
      </c>
      <c r="D564" s="16">
        <v>65</v>
      </c>
      <c r="E564" s="16">
        <v>6</v>
      </c>
      <c r="F564" s="33">
        <v>1164.9000000000001</v>
      </c>
    </row>
    <row r="565" spans="1:6" s="17" customFormat="1" ht="14.45" customHeight="1" x14ac:dyDescent="0.25">
      <c r="A565" s="14">
        <v>403052</v>
      </c>
      <c r="B565" s="15" t="str">
        <f>VLOOKUP(A565,'[1]METE 2023-Mart Fiyat Listesi'!$A:$B,2,FALSE)</f>
        <v>32x16A. ÇOKLU UZATMA PRİZİ ÜSTTEN GİRİŞLİ</v>
      </c>
      <c r="C565" s="16" t="s">
        <v>4</v>
      </c>
      <c r="D565" s="16">
        <v>65</v>
      </c>
      <c r="E565" s="16">
        <v>6</v>
      </c>
      <c r="F565" s="33">
        <v>1255.5</v>
      </c>
    </row>
    <row r="566" spans="1:6" s="17" customFormat="1" ht="14.45" customHeight="1" x14ac:dyDescent="0.25">
      <c r="A566" s="14">
        <v>403053</v>
      </c>
      <c r="B566" s="15" t="str">
        <f>VLOOKUP(A566,'[1]METE 2023-Mart Fiyat Listesi'!$A:$B,2,FALSE)</f>
        <v>32x16A. ÇOKLU UZATMA PRİZİ YANDAN GİRİŞLİ</v>
      </c>
      <c r="C566" s="16" t="s">
        <v>4</v>
      </c>
      <c r="D566" s="16">
        <v>65</v>
      </c>
      <c r="E566" s="16">
        <v>6</v>
      </c>
      <c r="F566" s="33">
        <v>1252.3</v>
      </c>
    </row>
    <row r="567" spans="1:6" s="17" customFormat="1" ht="14.45" customHeight="1" x14ac:dyDescent="0.25">
      <c r="A567" s="14">
        <v>4030530705</v>
      </c>
      <c r="B567" s="15" t="s">
        <v>1059</v>
      </c>
      <c r="C567" s="16" t="s">
        <v>4</v>
      </c>
      <c r="D567" s="16">
        <v>65</v>
      </c>
      <c r="E567" s="16">
        <v>6</v>
      </c>
      <c r="F567" s="33">
        <v>1252.3</v>
      </c>
    </row>
    <row r="568" spans="1:6" s="17" customFormat="1" ht="14.45" customHeight="1" x14ac:dyDescent="0.25">
      <c r="A568" s="14">
        <v>4030550705</v>
      </c>
      <c r="B568" s="15" t="s">
        <v>1060</v>
      </c>
      <c r="C568" s="16" t="s">
        <v>4</v>
      </c>
      <c r="D568" s="16">
        <v>65</v>
      </c>
      <c r="E568" s="16">
        <v>6</v>
      </c>
      <c r="F568" s="33">
        <v>1164.9000000000001</v>
      </c>
    </row>
    <row r="569" spans="1:6" s="17" customFormat="1" ht="15.75" customHeight="1" x14ac:dyDescent="0.25">
      <c r="A569" s="14" t="s">
        <v>1161</v>
      </c>
      <c r="B569" s="15" t="str">
        <f>VLOOKUP(A569,'[1]METE 2023-Mart Fiyat Listesi'!$A:$B,2,FALSE)</f>
        <v>32x16A. ÇOKLU UZATMA PRİZİ METAL MAN.CON. ÜST GİRİ</v>
      </c>
      <c r="C569" s="16" t="s">
        <v>4</v>
      </c>
      <c r="D569" s="16">
        <v>65</v>
      </c>
      <c r="E569" s="16">
        <v>4</v>
      </c>
      <c r="F569" s="33">
        <v>1500.1</v>
      </c>
    </row>
    <row r="570" spans="1:6" s="17" customFormat="1" ht="14.45" customHeight="1" x14ac:dyDescent="0.25">
      <c r="A570" s="14">
        <v>403056</v>
      </c>
      <c r="B570" s="15" t="str">
        <f>VLOOKUP(A570,'[1]METE 2023-Mart Fiyat Listesi'!$A:$B,2,FALSE)</f>
        <v>32x16A. ÇOKLU UZATMA PRİZİ MAN.CON. ÜSTTEN GİRİŞLİ</v>
      </c>
      <c r="C570" s="16" t="s">
        <v>4</v>
      </c>
      <c r="D570" s="16">
        <v>65</v>
      </c>
      <c r="E570" s="16">
        <v>4</v>
      </c>
      <c r="F570" s="33">
        <v>1500.1</v>
      </c>
    </row>
    <row r="571" spans="1:6" s="17" customFormat="1" ht="14.45" customHeight="1" x14ac:dyDescent="0.25">
      <c r="A571" s="14" t="s">
        <v>1162</v>
      </c>
      <c r="B571" s="15" t="str">
        <f>VLOOKUP(A571,'[1]METE 2023-Mart Fiyat Listesi'!$A:$B,2,FALSE)</f>
        <v>32x16A. ÇOKLU UZATMA PRİZİ METAL MAN. CON. YAN GİR</v>
      </c>
      <c r="C571" s="16" t="s">
        <v>4</v>
      </c>
      <c r="D571" s="16">
        <v>65</v>
      </c>
      <c r="E571" s="16">
        <v>4</v>
      </c>
      <c r="F571" s="33">
        <v>1500.1</v>
      </c>
    </row>
    <row r="572" spans="1:6" s="17" customFormat="1" ht="14.45" customHeight="1" x14ac:dyDescent="0.25">
      <c r="A572" s="14">
        <v>403057</v>
      </c>
      <c r="B572" s="15" t="str">
        <f>VLOOKUP(A572,'[1]METE 2023-Mart Fiyat Listesi'!$A:$B,2,FALSE)</f>
        <v>32x16A. ÇOKLU UZATMA PRİZİ MANDALLI CON. YAN. GİR.</v>
      </c>
      <c r="C572" s="16" t="s">
        <v>4</v>
      </c>
      <c r="D572" s="16">
        <v>65</v>
      </c>
      <c r="E572" s="16">
        <v>4</v>
      </c>
      <c r="F572" s="33">
        <v>1500.1</v>
      </c>
    </row>
    <row r="573" spans="1:6" s="17" customFormat="1" ht="14.45" customHeight="1" x14ac:dyDescent="0.25">
      <c r="A573" s="14" t="s">
        <v>1163</v>
      </c>
      <c r="B573" s="15" t="str">
        <f>VLOOKUP(A573,'[1]METE 2023-Mart Fiyat Listesi'!$A:$B,2,FALSE)</f>
        <v>32x16A. ÇOKLU MAKİNE PRİZİ  METAL MANDALLI</v>
      </c>
      <c r="C573" s="16" t="s">
        <v>4</v>
      </c>
      <c r="D573" s="16">
        <v>65</v>
      </c>
      <c r="E573" s="16">
        <v>8</v>
      </c>
      <c r="F573" s="33">
        <v>1304.0999999999999</v>
      </c>
    </row>
    <row r="574" spans="1:6" s="17" customFormat="1" ht="14.45" customHeight="1" x14ac:dyDescent="0.25">
      <c r="A574" s="14">
        <v>403050</v>
      </c>
      <c r="B574" s="15" t="str">
        <f>VLOOKUP(A574,'[1]METE 2023-Mart Fiyat Listesi'!$A:$B,2,FALSE)</f>
        <v>32x16A. ÇOKLU MAKİNE PRİZİ</v>
      </c>
      <c r="C574" s="16" t="s">
        <v>4</v>
      </c>
      <c r="D574" s="16">
        <v>65</v>
      </c>
      <c r="E574" s="16">
        <v>8</v>
      </c>
      <c r="F574" s="33">
        <v>1304.0999999999999</v>
      </c>
    </row>
    <row r="575" spans="1:6" s="17" customFormat="1" ht="14.45" customHeight="1" x14ac:dyDescent="0.25">
      <c r="A575" s="14" t="s">
        <v>1164</v>
      </c>
      <c r="B575" s="15" t="str">
        <f>VLOOKUP(A575,'[1]METE 2023-Mart Fiyat Listesi'!$A:$B,2,FALSE)</f>
        <v>32x16A. ÇOKLU MAKİNE FİŞİ METAL  MANDALLI</v>
      </c>
      <c r="C575" s="16" t="s">
        <v>4</v>
      </c>
      <c r="D575" s="16">
        <v>65</v>
      </c>
      <c r="E575" s="16">
        <v>8</v>
      </c>
      <c r="F575" s="33">
        <v>1216.7</v>
      </c>
    </row>
    <row r="576" spans="1:6" s="17" customFormat="1" ht="14.45" customHeight="1" x14ac:dyDescent="0.25">
      <c r="A576" s="14">
        <v>403051</v>
      </c>
      <c r="B576" s="15" t="str">
        <f>VLOOKUP(A576,'[1]METE 2023-Mart Fiyat Listesi'!$A:$B,2,FALSE)</f>
        <v>32x16A. ÇOKLU MAKİNE FİŞİ</v>
      </c>
      <c r="C576" s="16" t="s">
        <v>4</v>
      </c>
      <c r="D576" s="16">
        <v>65</v>
      </c>
      <c r="E576" s="16">
        <v>8</v>
      </c>
      <c r="F576" s="33">
        <v>1216.7</v>
      </c>
    </row>
    <row r="577" spans="1:6" s="17" customFormat="1" ht="14.45" customHeight="1" x14ac:dyDescent="0.25">
      <c r="A577" s="14" t="s">
        <v>1165</v>
      </c>
      <c r="B577" s="15" t="str">
        <f>VLOOKUP(A577,'[1]METE 2023-Mart Fiyat Listesi'!$A:$B,2,FALSE)</f>
        <v>32x16A. DUVAR PRİZİ  METAL MANDALLI</v>
      </c>
      <c r="C577" s="16" t="s">
        <v>4</v>
      </c>
      <c r="D577" s="16">
        <v>65</v>
      </c>
      <c r="E577" s="16">
        <v>4</v>
      </c>
      <c r="F577" s="33">
        <v>1911.6</v>
      </c>
    </row>
    <row r="578" spans="1:6" s="17" customFormat="1" ht="14.45" customHeight="1" x14ac:dyDescent="0.25">
      <c r="A578" s="14">
        <v>403081</v>
      </c>
      <c r="B578" s="15" t="str">
        <f>VLOOKUP(A578,'[1]METE 2023-Mart Fiyat Listesi'!$A:$B,2,FALSE)</f>
        <v>32x16A. DUVAR PRİZİ</v>
      </c>
      <c r="C578" s="16" t="s">
        <v>4</v>
      </c>
      <c r="D578" s="16">
        <v>65</v>
      </c>
      <c r="E578" s="16">
        <v>4</v>
      </c>
      <c r="F578" s="33">
        <v>1911.6</v>
      </c>
    </row>
    <row r="579" spans="1:6" s="17" customFormat="1" ht="14.45" customHeight="1" x14ac:dyDescent="0.25">
      <c r="A579" s="14" t="s">
        <v>1166</v>
      </c>
      <c r="B579" s="15" t="str">
        <f>VLOOKUP(A579,'[1]METE 2023-Mart Fiyat Listesi'!$A:$B,2,FALSE)</f>
        <v>32x16A. DUVAR PRİZİ ÇİFT GİRİŞLİ METAL MANDALLI</v>
      </c>
      <c r="C579" s="16" t="s">
        <v>4</v>
      </c>
      <c r="D579" s="16">
        <v>65</v>
      </c>
      <c r="E579" s="16">
        <v>4</v>
      </c>
      <c r="F579" s="33">
        <v>1952.1</v>
      </c>
    </row>
    <row r="580" spans="1:6" s="17" customFormat="1" ht="14.45" customHeight="1" x14ac:dyDescent="0.25">
      <c r="A580" s="14">
        <v>403083</v>
      </c>
      <c r="B580" s="15" t="str">
        <f>VLOOKUP(A580,'[1]METE 2023-Mart Fiyat Listesi'!$A:$B,2,FALSE)</f>
        <v>32x16A. DUVAR PRİZİ ÇİFT GİRİŞLİ</v>
      </c>
      <c r="C580" s="16" t="s">
        <v>4</v>
      </c>
      <c r="D580" s="16">
        <v>65</v>
      </c>
      <c r="E580" s="16">
        <v>4</v>
      </c>
      <c r="F580" s="33">
        <v>1952.1</v>
      </c>
    </row>
    <row r="581" spans="1:6" s="17" customFormat="1" ht="14.45" customHeight="1" x14ac:dyDescent="0.25">
      <c r="A581" s="14" t="s">
        <v>1167</v>
      </c>
      <c r="B581" s="15" t="str">
        <f>VLOOKUP(A581,'[1]METE 2023-Mart Fiyat Listesi'!$A:$B,2,FALSE)</f>
        <v>32X16A. DUVAR FİŞİ METAL MANDALLI</v>
      </c>
      <c r="C581" s="16" t="s">
        <v>4</v>
      </c>
      <c r="D581" s="16">
        <v>65</v>
      </c>
      <c r="E581" s="16">
        <v>4</v>
      </c>
      <c r="F581" s="33">
        <v>1824.2</v>
      </c>
    </row>
    <row r="582" spans="1:6" s="17" customFormat="1" ht="14.45" customHeight="1" x14ac:dyDescent="0.25">
      <c r="A582" s="14">
        <v>403082</v>
      </c>
      <c r="B582" s="15" t="str">
        <f>VLOOKUP(A582,'[1]METE 2023-Mart Fiyat Listesi'!$A:$B,2,FALSE)</f>
        <v>32X16A. DUVAR FİŞİ</v>
      </c>
      <c r="C582" s="16" t="s">
        <v>4</v>
      </c>
      <c r="D582" s="16">
        <v>65</v>
      </c>
      <c r="E582" s="16">
        <v>4</v>
      </c>
      <c r="F582" s="33">
        <v>1824.2</v>
      </c>
    </row>
    <row r="583" spans="1:6" s="17" customFormat="1" ht="14.45" customHeight="1" x14ac:dyDescent="0.25">
      <c r="A583" s="14" t="s">
        <v>1168</v>
      </c>
      <c r="B583" s="15" t="str">
        <f>VLOOKUP(A583,'[1]METE 2023-Mart Fiyat Listesi'!$A:$B,2,FALSE)</f>
        <v>32X16A. DUVAR FİŞİ (ÇİFT GİRİŞLİ) METAL MANDALLI</v>
      </c>
      <c r="C583" s="16" t="s">
        <v>4</v>
      </c>
      <c r="D583" s="16">
        <v>65</v>
      </c>
      <c r="E583" s="16">
        <v>4</v>
      </c>
      <c r="F583" s="33">
        <v>1864.7</v>
      </c>
    </row>
    <row r="584" spans="1:6" s="17" customFormat="1" ht="14.45" customHeight="1" x14ac:dyDescent="0.25">
      <c r="A584" s="14">
        <v>403084</v>
      </c>
      <c r="B584" s="15" t="str">
        <f>VLOOKUP(A584,'[1]METE 2023-Mart Fiyat Listesi'!$A:$B,2,FALSE)</f>
        <v>32X16A. DUVAR FİŞİ (ÇİFT GİRİŞLİ)</v>
      </c>
      <c r="C584" s="16" t="s">
        <v>4</v>
      </c>
      <c r="D584" s="16">
        <v>65</v>
      </c>
      <c r="E584" s="16">
        <v>4</v>
      </c>
      <c r="F584" s="33">
        <v>1864.7</v>
      </c>
    </row>
    <row r="585" spans="1:6" s="17" customFormat="1" ht="14.45" customHeight="1" x14ac:dyDescent="0.25">
      <c r="A585" s="14">
        <v>29060</v>
      </c>
      <c r="B585" s="15" t="str">
        <f>VLOOKUP(A585,'[1]METE 2023-Mart Fiyat Listesi'!$A:$B,2,FALSE)</f>
        <v>32x16A. ÇOKLU UZATMA GÖVDE ÜSTTEN GİRİŞLİ MONTAJLI</v>
      </c>
      <c r="C585" s="16" t="s">
        <v>889</v>
      </c>
      <c r="D585" s="16" t="s">
        <v>889</v>
      </c>
      <c r="E585" s="16">
        <v>6</v>
      </c>
      <c r="F585" s="33">
        <v>364.5</v>
      </c>
    </row>
    <row r="586" spans="1:6" s="17" customFormat="1" ht="14.45" customHeight="1" x14ac:dyDescent="0.25">
      <c r="A586" s="14">
        <v>29061</v>
      </c>
      <c r="B586" s="15" t="str">
        <f>VLOOKUP(A586,'[1]METE 2023-Mart Fiyat Listesi'!$A:$B,2,FALSE)</f>
        <v>32x16A. ÇOKLU UZATMA GÖVDE MONTAJLI YANDAN GİRİŞLİ</v>
      </c>
      <c r="C586" s="16" t="s">
        <v>889</v>
      </c>
      <c r="D586" s="16" t="s">
        <v>889</v>
      </c>
      <c r="E586" s="16">
        <v>6</v>
      </c>
      <c r="F586" s="33">
        <v>361.3</v>
      </c>
    </row>
    <row r="587" spans="1:6" s="17" customFormat="1" ht="14.45" customHeight="1" x14ac:dyDescent="0.25">
      <c r="A587" s="14">
        <v>29062</v>
      </c>
      <c r="B587" s="15" t="str">
        <f>VLOOKUP(A587,'[1]METE 2023-Mart Fiyat Listesi'!$A:$B,2,FALSE)</f>
        <v>32*16A. ÇOK.UZ.GÖV.CONTALI MANDALLI -ÜSTTEN GRSLI</v>
      </c>
      <c r="C587" s="16" t="s">
        <v>889</v>
      </c>
      <c r="D587" s="16" t="s">
        <v>889</v>
      </c>
      <c r="E587" s="16">
        <v>4</v>
      </c>
      <c r="F587" s="33">
        <v>609.1</v>
      </c>
    </row>
    <row r="588" spans="1:6" s="17" customFormat="1" ht="14.45" customHeight="1" x14ac:dyDescent="0.25">
      <c r="A588" s="14" t="s">
        <v>1169</v>
      </c>
      <c r="B588" s="15" t="str">
        <f>VLOOKUP(A588,'[1]METE 2023-Mart Fiyat Listesi'!$A:$B,2,FALSE)</f>
        <v>32x16A. ÇOKLU UZATMA GÖVDE ÜST GİRİŞ MAN.CON.MTL.</v>
      </c>
      <c r="C588" s="16" t="s">
        <v>889</v>
      </c>
      <c r="D588" s="16" t="s">
        <v>889</v>
      </c>
      <c r="E588" s="16">
        <v>4</v>
      </c>
      <c r="F588" s="33">
        <v>609.1</v>
      </c>
    </row>
    <row r="589" spans="1:6" s="17" customFormat="1" ht="14.45" customHeight="1" x14ac:dyDescent="0.25">
      <c r="A589" s="14">
        <v>29063</v>
      </c>
      <c r="B589" s="15" t="str">
        <f>VLOOKUP(A589,'[1]METE 2023-Mart Fiyat Listesi'!$A:$B,2,FALSE)</f>
        <v>32x16A. ÇOKLU UZATMA GÖVDE YAN GİRİŞ MAN. CONTALI</v>
      </c>
      <c r="C589" s="16" t="s">
        <v>889</v>
      </c>
      <c r="D589" s="16" t="s">
        <v>889</v>
      </c>
      <c r="E589" s="16">
        <v>4</v>
      </c>
      <c r="F589" s="33">
        <v>609.1</v>
      </c>
    </row>
    <row r="590" spans="1:6" s="17" customFormat="1" ht="14.45" customHeight="1" x14ac:dyDescent="0.25">
      <c r="A590" s="14" t="s">
        <v>1170</v>
      </c>
      <c r="B590" s="15" t="str">
        <f>VLOOKUP(A590,'[1]METE 2023-Mart Fiyat Listesi'!$A:$B,2,FALSE)</f>
        <v>32x16A. ÇOKLU UZATMA GÖVDE YAN GİRİŞ METAL MAN.CON</v>
      </c>
      <c r="C590" s="16" t="s">
        <v>889</v>
      </c>
      <c r="D590" s="16" t="s">
        <v>889</v>
      </c>
      <c r="E590" s="16">
        <v>4</v>
      </c>
      <c r="F590" s="33">
        <v>609.1</v>
      </c>
    </row>
    <row r="591" spans="1:6" s="17" customFormat="1" ht="14.45" customHeight="1" x14ac:dyDescent="0.25">
      <c r="A591" s="14" t="s">
        <v>1171</v>
      </c>
      <c r="B591" s="15" t="str">
        <f>VLOOKUP(A591,'[1]METE 2023-Mart Fiyat Listesi'!$A:$B,2,FALSE)</f>
        <v>32x16A. ÇOKLU MAKİNE GÖVDE METAL MANDAL MONTAJLI</v>
      </c>
      <c r="C591" s="16" t="s">
        <v>889</v>
      </c>
      <c r="D591" s="16" t="s">
        <v>889</v>
      </c>
      <c r="E591" s="16">
        <v>8</v>
      </c>
      <c r="F591" s="33">
        <v>413.1</v>
      </c>
    </row>
    <row r="592" spans="1:6" s="17" customFormat="1" ht="14.45" customHeight="1" x14ac:dyDescent="0.25">
      <c r="A592" s="14">
        <v>29046</v>
      </c>
      <c r="B592" s="15" t="str">
        <f>VLOOKUP(A592,'[1]METE 2023-Mart Fiyat Listesi'!$A:$B,2,FALSE)</f>
        <v>32x16A. ÇOKLU MAKİNE GÖVDE MONTAJLI</v>
      </c>
      <c r="C592" s="16" t="s">
        <v>889</v>
      </c>
      <c r="D592" s="16" t="s">
        <v>889</v>
      </c>
      <c r="E592" s="16">
        <v>8</v>
      </c>
      <c r="F592" s="33">
        <v>413.1</v>
      </c>
    </row>
    <row r="593" spans="1:6" s="17" customFormat="1" ht="14.45" customHeight="1" x14ac:dyDescent="0.25">
      <c r="A593" s="14" t="s">
        <v>1172</v>
      </c>
      <c r="B593" s="15" t="str">
        <f>VLOOKUP(A593,'[1]METE 2023-Mart Fiyat Listesi'!$A:$B,2,FALSE)</f>
        <v>32x16A. DUVAR GÖVDE TEK GİRİŞLİ  METAL MAN. MONTAJ</v>
      </c>
      <c r="C593" s="16" t="s">
        <v>889</v>
      </c>
      <c r="D593" s="16" t="s">
        <v>889</v>
      </c>
      <c r="E593" s="16">
        <v>4</v>
      </c>
      <c r="F593" s="33">
        <v>1020.6</v>
      </c>
    </row>
    <row r="594" spans="1:6" s="17" customFormat="1" ht="14.45" customHeight="1" x14ac:dyDescent="0.25">
      <c r="A594" s="14">
        <v>29081</v>
      </c>
      <c r="B594" s="15" t="str">
        <f>VLOOKUP(A594,'[1]METE 2023-Mart Fiyat Listesi'!$A:$B,2,FALSE)</f>
        <v>32x16A. DUVAR GÖVDE MONTAJLI TEK GİRİŞLİ</v>
      </c>
      <c r="C594" s="16" t="s">
        <v>889</v>
      </c>
      <c r="D594" s="16" t="s">
        <v>889</v>
      </c>
      <c r="E594" s="16">
        <v>4</v>
      </c>
      <c r="F594" s="33">
        <v>1020.6</v>
      </c>
    </row>
    <row r="595" spans="1:6" s="17" customFormat="1" ht="14.45" customHeight="1" x14ac:dyDescent="0.25">
      <c r="A595" s="14" t="s">
        <v>1173</v>
      </c>
      <c r="B595" s="15" t="str">
        <f>VLOOKUP(A595,'[1]METE 2023-Mart Fiyat Listesi'!$A:$B,2,FALSE)</f>
        <v>32x16A. DUVAR GÖVDE ÇİFT GİRİŞLİ METAL MANDAL MON.</v>
      </c>
      <c r="C595" s="16" t="s">
        <v>889</v>
      </c>
      <c r="D595" s="16" t="s">
        <v>889</v>
      </c>
      <c r="E595" s="16">
        <v>4</v>
      </c>
      <c r="F595" s="33">
        <v>1061.0999999999999</v>
      </c>
    </row>
    <row r="596" spans="1:6" s="17" customFormat="1" ht="14.45" customHeight="1" x14ac:dyDescent="0.25">
      <c r="A596" s="14">
        <v>29082</v>
      </c>
      <c r="B596" s="15" t="str">
        <f>VLOOKUP(A596,'[1]METE 2023-Mart Fiyat Listesi'!$A:$B,2,FALSE)</f>
        <v>32X16A. DUVAR GÖVDE MONTAJLI (ÇİFT GİRİŞLİ)</v>
      </c>
      <c r="C596" s="16" t="s">
        <v>889</v>
      </c>
      <c r="D596" s="16" t="s">
        <v>889</v>
      </c>
      <c r="E596" s="16">
        <v>4</v>
      </c>
      <c r="F596" s="33">
        <v>1061.0999999999999</v>
      </c>
    </row>
    <row r="597" spans="1:6" s="17" customFormat="1" ht="14.45" customHeight="1" x14ac:dyDescent="0.25">
      <c r="A597" s="14">
        <v>29023</v>
      </c>
      <c r="B597" s="15" t="str">
        <f>VLOOKUP(A597,'[1]METE 2023-Mart Fiyat Listesi'!$A:$B,2,FALSE)</f>
        <v>16x16A. ÇOKLU FİŞ ÇEKİRDEK MONTAJLI</v>
      </c>
      <c r="C597" s="16" t="s">
        <v>4</v>
      </c>
      <c r="D597" s="16" t="s">
        <v>889</v>
      </c>
      <c r="E597" s="16">
        <v>30</v>
      </c>
      <c r="F597" s="33">
        <v>401.8</v>
      </c>
    </row>
    <row r="598" spans="1:6" s="17" customFormat="1" ht="14.45" customHeight="1" x14ac:dyDescent="0.25">
      <c r="A598" s="14">
        <v>29022</v>
      </c>
      <c r="B598" s="15" t="str">
        <f>VLOOKUP(A598,'[1]METE 2023-Mart Fiyat Listesi'!$A:$B,2,FALSE)</f>
        <v>16x16A. ÇOKLU PRİZ ÇEKİRDEK MONTAJLI</v>
      </c>
      <c r="C598" s="16" t="s">
        <v>4</v>
      </c>
      <c r="D598" s="16" t="s">
        <v>889</v>
      </c>
      <c r="E598" s="16">
        <v>30</v>
      </c>
      <c r="F598" s="33">
        <v>445.5</v>
      </c>
    </row>
    <row r="599" spans="1:6" s="17" customFormat="1" ht="14.45" customHeight="1" x14ac:dyDescent="0.25">
      <c r="A599" s="14">
        <v>29027</v>
      </c>
      <c r="B599" s="15" t="str">
        <f>VLOOKUP(A599,'[1]METE 2023-Mart Fiyat Listesi'!$A:$B,2,FALSE)</f>
        <v>32x16A. ÇOKLU FİŞ ÇEKİRDEK MONTAJLI</v>
      </c>
      <c r="C599" s="16" t="s">
        <v>4</v>
      </c>
      <c r="D599" s="16" t="s">
        <v>889</v>
      </c>
      <c r="E599" s="16">
        <v>30</v>
      </c>
      <c r="F599" s="33">
        <v>401.8</v>
      </c>
    </row>
    <row r="600" spans="1:6" s="17" customFormat="1" ht="14.45" customHeight="1" x14ac:dyDescent="0.25">
      <c r="A600" s="14">
        <v>29026</v>
      </c>
      <c r="B600" s="15" t="str">
        <f>VLOOKUP(A600,'[1]METE 2023-Mart Fiyat Listesi'!$A:$B,2,FALSE)</f>
        <v>32x16A. ÇOKLU PRİZ ÇEKİRDEK MONTAJLI</v>
      </c>
      <c r="C600" s="16" t="s">
        <v>4</v>
      </c>
      <c r="D600" s="16" t="s">
        <v>889</v>
      </c>
      <c r="E600" s="16">
        <v>30</v>
      </c>
      <c r="F600" s="33">
        <v>445.5</v>
      </c>
    </row>
    <row r="601" spans="1:6" s="17" customFormat="1" ht="14.45" customHeight="1" x14ac:dyDescent="0.25">
      <c r="A601" s="14">
        <v>290232016</v>
      </c>
      <c r="B601" s="15" t="str">
        <f>VLOOKUP(A601,'[1]METE 2023-Mart Fiyat Listesi'!$A:$B,2,FALSE)</f>
        <v>16x16A. ÇOKLU FİŞ ÇEKİRDEK MONTAJLI (YAYLI)</v>
      </c>
      <c r="C601" s="16" t="s">
        <v>905</v>
      </c>
      <c r="D601" s="16" t="s">
        <v>889</v>
      </c>
      <c r="E601" s="16">
        <v>30</v>
      </c>
      <c r="F601" s="33">
        <v>507.1</v>
      </c>
    </row>
    <row r="602" spans="1:6" s="17" customFormat="1" ht="14.45" customHeight="1" x14ac:dyDescent="0.25">
      <c r="A602" s="14">
        <v>290222016</v>
      </c>
      <c r="B602" s="15" t="str">
        <f>VLOOKUP(A602,'[1]METE 2023-Mart Fiyat Listesi'!$A:$B,2,FALSE)</f>
        <v>16x16A. ÇOKLU PRİZ ÇEKİRDEK MONTAJLI (YAYLI)</v>
      </c>
      <c r="C602" s="16" t="s">
        <v>905</v>
      </c>
      <c r="D602" s="16" t="s">
        <v>889</v>
      </c>
      <c r="E602" s="16">
        <v>30</v>
      </c>
      <c r="F602" s="33">
        <v>558.9</v>
      </c>
    </row>
    <row r="603" spans="1:6" s="17" customFormat="1" ht="14.45" customHeight="1" x14ac:dyDescent="0.25">
      <c r="A603" s="14">
        <v>290272032</v>
      </c>
      <c r="B603" s="15" t="str">
        <f>VLOOKUP(A603,'[1]METE 2023-Mart Fiyat Listesi'!$A:$B,2,FALSE)</f>
        <v>32x16A. ÇOKLU FİŞ ÇEKİRDEK MONTAJLI (YAYLI)</v>
      </c>
      <c r="C603" s="16" t="s">
        <v>905</v>
      </c>
      <c r="D603" s="16" t="s">
        <v>889</v>
      </c>
      <c r="E603" s="16">
        <v>30</v>
      </c>
      <c r="F603" s="33">
        <v>507.1</v>
      </c>
    </row>
    <row r="604" spans="1:6" s="17" customFormat="1" ht="14.45" customHeight="1" x14ac:dyDescent="0.25">
      <c r="A604" s="14">
        <v>290262032</v>
      </c>
      <c r="B604" s="15" t="str">
        <f>VLOOKUP(A604,'[1]METE 2023-Mart Fiyat Listesi'!$A:$B,2,FALSE)</f>
        <v>32x16A. ÇOKLU PRİZ ÇEKİRDEK MONTAJLI (YAYLI)</v>
      </c>
      <c r="C604" s="16" t="s">
        <v>905</v>
      </c>
      <c r="D604" s="16" t="s">
        <v>889</v>
      </c>
      <c r="E604" s="16">
        <v>30</v>
      </c>
      <c r="F604" s="33">
        <v>558.9</v>
      </c>
    </row>
    <row r="605" spans="1:6" s="17" customFormat="1" ht="14.45" customHeight="1" x14ac:dyDescent="0.25">
      <c r="A605" s="14">
        <v>29660</v>
      </c>
      <c r="B605" s="15" t="str">
        <f>VLOOKUP(A605,'[1]METE 2023-Mart Fiyat Listesi'!$A:$B,2,FALSE)</f>
        <v>32x16A. ÇOKLU MAKİNE GÖVDE KORUMA KAPAK</v>
      </c>
      <c r="C605" s="16" t="s">
        <v>889</v>
      </c>
      <c r="D605" s="16" t="s">
        <v>889</v>
      </c>
      <c r="E605" s="16">
        <v>30</v>
      </c>
      <c r="F605" s="33">
        <v>234.9</v>
      </c>
    </row>
    <row r="606" spans="1:6" s="17" customFormat="1" ht="14.45" customHeight="1" x14ac:dyDescent="0.25">
      <c r="A606" s="14" t="s">
        <v>1073</v>
      </c>
      <c r="B606" s="15" t="s">
        <v>1074</v>
      </c>
      <c r="C606" s="16" t="s">
        <v>889</v>
      </c>
      <c r="D606" s="16" t="s">
        <v>889</v>
      </c>
      <c r="E606" s="16">
        <v>30</v>
      </c>
      <c r="F606" s="33">
        <v>234.9</v>
      </c>
    </row>
    <row r="607" spans="1:6" s="17" customFormat="1" ht="14.45" customHeight="1" x14ac:dyDescent="0.25">
      <c r="A607" s="14" t="s">
        <v>167</v>
      </c>
      <c r="B607" s="15" t="str">
        <f>VLOOKUP(A607,'[1]METE 2023-Mart Fiyat Listesi'!$A:$B,2,FALSE)</f>
        <v>32*16A. ÇOK.UZ.GÖV. KOR. KAPAK TELLI CON.METAL MAN</v>
      </c>
      <c r="C607" s="16" t="s">
        <v>889</v>
      </c>
      <c r="D607" s="16" t="s">
        <v>889</v>
      </c>
      <c r="E607" s="16">
        <v>10</v>
      </c>
      <c r="F607" s="33">
        <v>333.7</v>
      </c>
    </row>
    <row r="608" spans="1:6" s="17" customFormat="1" ht="14.45" customHeight="1" x14ac:dyDescent="0.25">
      <c r="A608" s="14">
        <v>29662</v>
      </c>
      <c r="B608" s="15" t="str">
        <f>VLOOKUP(A608,'[1]METE 2023-Mart Fiyat Listesi'!$A:$B,2,FALSE)</f>
        <v>32x16A. ÇOKLU UZATMA GÖVDE KOR. KAP. CON. MAN.</v>
      </c>
      <c r="C608" s="16" t="s">
        <v>889</v>
      </c>
      <c r="D608" s="16" t="s">
        <v>889</v>
      </c>
      <c r="E608" s="16">
        <v>10</v>
      </c>
      <c r="F608" s="33">
        <v>333.7</v>
      </c>
    </row>
    <row r="609" spans="1:6" s="17" customFormat="1" ht="14.45" customHeight="1" x14ac:dyDescent="0.25">
      <c r="A609" s="14">
        <v>29953</v>
      </c>
      <c r="B609" s="15" t="str">
        <f>VLOOKUP(A609,'[1]METE 2023-Mart Fiyat Listesi'!$A:$B,2,FALSE)</f>
        <v>PG 21 STANDART RAKOR SET (GÖVDELI)</v>
      </c>
      <c r="C609" s="16" t="s">
        <v>889</v>
      </c>
      <c r="D609" s="16" t="s">
        <v>889</v>
      </c>
      <c r="E609" s="16">
        <v>100</v>
      </c>
      <c r="F609" s="33">
        <v>236.5</v>
      </c>
    </row>
    <row r="610" spans="1:6" s="17" customFormat="1" ht="45" x14ac:dyDescent="0.25">
      <c r="A610" s="29" t="s">
        <v>927</v>
      </c>
      <c r="B610" s="49"/>
      <c r="C610" s="49"/>
      <c r="D610" s="49"/>
      <c r="E610" s="49"/>
      <c r="F610" s="50"/>
    </row>
    <row r="611" spans="1:6" s="17" customFormat="1" ht="14.45" customHeight="1" x14ac:dyDescent="0.25">
      <c r="A611" s="14">
        <v>403064</v>
      </c>
      <c r="B611" s="15" t="str">
        <f>VLOOKUP(A611,'[1]METE 2023-Mart Fiyat Listesi'!$A:$B,2,FALSE)</f>
        <v>48x16A. ÇOKLU UZATMA FİŞ ÜSTTEN GİRİŞLİ</v>
      </c>
      <c r="C611" s="16" t="s">
        <v>4</v>
      </c>
      <c r="D611" s="16">
        <v>65</v>
      </c>
      <c r="E611" s="16">
        <v>4</v>
      </c>
      <c r="F611" s="33">
        <v>1485.5</v>
      </c>
    </row>
    <row r="612" spans="1:6" s="17" customFormat="1" ht="14.45" customHeight="1" x14ac:dyDescent="0.25">
      <c r="A612" s="14">
        <v>403065</v>
      </c>
      <c r="B612" s="15" t="str">
        <f>VLOOKUP(A612,'[1]METE 2023-Mart Fiyat Listesi'!$A:$B,2,FALSE)</f>
        <v xml:space="preserve">48x16A. ÇOKLU UZATMA FİŞ YANDAN GİRİŞLİ </v>
      </c>
      <c r="C612" s="16" t="s">
        <v>4</v>
      </c>
      <c r="D612" s="16">
        <v>65</v>
      </c>
      <c r="E612" s="16">
        <v>4</v>
      </c>
      <c r="F612" s="33">
        <v>1485.5</v>
      </c>
    </row>
    <row r="613" spans="1:6" s="17" customFormat="1" ht="14.45" customHeight="1" x14ac:dyDescent="0.25">
      <c r="A613" s="14">
        <v>403062</v>
      </c>
      <c r="B613" s="15" t="str">
        <f>VLOOKUP(A613,'[1]METE 2023-Mart Fiyat Listesi'!$A:$B,2,FALSE)</f>
        <v>48x16A. ÇOKLU UZATMA PRİZ-1 ÜSTTEN GİRİŞLİ</v>
      </c>
      <c r="C613" s="16" t="s">
        <v>4</v>
      </c>
      <c r="D613" s="16">
        <v>65</v>
      </c>
      <c r="E613" s="16">
        <v>4</v>
      </c>
      <c r="F613" s="33">
        <v>1598.9</v>
      </c>
    </row>
    <row r="614" spans="1:6" s="17" customFormat="1" ht="14.45" customHeight="1" x14ac:dyDescent="0.25">
      <c r="A614" s="14">
        <v>403063</v>
      </c>
      <c r="B614" s="15" t="str">
        <f>VLOOKUP(A614,'[1]METE 2023-Mart Fiyat Listesi'!$A:$B,2,FALSE)</f>
        <v>48x16A. ÇOKLU UZATMA PRİZ YANDAN GİRİŞLİ</v>
      </c>
      <c r="C614" s="16" t="s">
        <v>4</v>
      </c>
      <c r="D614" s="16">
        <v>65</v>
      </c>
      <c r="E614" s="16">
        <v>4</v>
      </c>
      <c r="F614" s="33">
        <v>1598.9</v>
      </c>
    </row>
    <row r="615" spans="1:6" s="17" customFormat="1" ht="14.45" customHeight="1" x14ac:dyDescent="0.25">
      <c r="A615" s="14" t="s">
        <v>1174</v>
      </c>
      <c r="B615" s="15" t="str">
        <f>VLOOKUP(A615,'[1]METE 2023-Mart Fiyat Listesi'!$A:$B,2,FALSE)</f>
        <v>48x16A. ÇOKLU UZT PRİZİ METAL MAN. CON. ÜST. GİRİŞ</v>
      </c>
      <c r="C615" s="16" t="s">
        <v>4</v>
      </c>
      <c r="D615" s="16">
        <v>65</v>
      </c>
      <c r="E615" s="16">
        <v>4</v>
      </c>
      <c r="F615" s="33">
        <v>1692.9</v>
      </c>
    </row>
    <row r="616" spans="1:6" s="17" customFormat="1" ht="14.45" customHeight="1" x14ac:dyDescent="0.25">
      <c r="A616" s="14">
        <v>403066</v>
      </c>
      <c r="B616" s="15" t="str">
        <f>VLOOKUP(A616,'[1]METE 2023-Mart Fiyat Listesi'!$A:$B,2,FALSE)</f>
        <v>48x16A. ÇOKLU UZATMA PRİZİ MAN. CON. ÜST. GİRİŞLİ</v>
      </c>
      <c r="C616" s="16" t="s">
        <v>4</v>
      </c>
      <c r="D616" s="16">
        <v>65</v>
      </c>
      <c r="E616" s="16">
        <v>4</v>
      </c>
      <c r="F616" s="33">
        <v>1692.9</v>
      </c>
    </row>
    <row r="617" spans="1:6" s="17" customFormat="1" ht="14.45" customHeight="1" x14ac:dyDescent="0.25">
      <c r="A617" s="14" t="s">
        <v>1175</v>
      </c>
      <c r="B617" s="15" t="str">
        <f>VLOOKUP(A617,'[1]METE 2023-Mart Fiyat Listesi'!$A:$B,2,FALSE)</f>
        <v>48x16A. ÇOKLU UZT PRİZİ METAL MAN. CON YAN GİRİŞLİ</v>
      </c>
      <c r="C617" s="16" t="s">
        <v>4</v>
      </c>
      <c r="D617" s="16">
        <v>65</v>
      </c>
      <c r="E617" s="16">
        <v>4</v>
      </c>
      <c r="F617" s="33">
        <v>1692.9</v>
      </c>
    </row>
    <row r="618" spans="1:6" s="17" customFormat="1" ht="14.45" customHeight="1" x14ac:dyDescent="0.25">
      <c r="A618" s="14">
        <v>403067</v>
      </c>
      <c r="B618" s="15" t="str">
        <f>VLOOKUP(A618,'[1]METE 2023-Mart Fiyat Listesi'!$A:$B,2,FALSE)</f>
        <v>48x16A. ÇOKLU UZATMA PRİZİ MAN. CON. YAN GİRİŞLİ</v>
      </c>
      <c r="C618" s="16" t="s">
        <v>4</v>
      </c>
      <c r="D618" s="16">
        <v>65</v>
      </c>
      <c r="E618" s="16">
        <v>4</v>
      </c>
      <c r="F618" s="33">
        <v>1692.9</v>
      </c>
    </row>
    <row r="619" spans="1:6" s="17" customFormat="1" ht="14.45" customHeight="1" x14ac:dyDescent="0.25">
      <c r="A619" s="14" t="s">
        <v>1176</v>
      </c>
      <c r="B619" s="15" t="str">
        <f>VLOOKUP(A619,'[1]METE 2023-Mart Fiyat Listesi'!$A:$B,2,FALSE)</f>
        <v>48x16A. ÇOKLU MAKİNE PRİZ METAL MANDALLI</v>
      </c>
      <c r="C619" s="16" t="s">
        <v>4</v>
      </c>
      <c r="D619" s="16">
        <v>65</v>
      </c>
      <c r="E619" s="16">
        <v>8</v>
      </c>
      <c r="F619" s="33">
        <v>1658.9</v>
      </c>
    </row>
    <row r="620" spans="1:6" s="17" customFormat="1" ht="14.45" customHeight="1" x14ac:dyDescent="0.25">
      <c r="A620" s="14">
        <v>403060</v>
      </c>
      <c r="B620" s="15" t="str">
        <f>VLOOKUP(A620,'[1]METE 2023-Mart Fiyat Listesi'!$A:$B,2,FALSE)</f>
        <v>48x16A. ÇOKLU MAKİNE PRİZ</v>
      </c>
      <c r="C620" s="16" t="s">
        <v>4</v>
      </c>
      <c r="D620" s="16">
        <v>65</v>
      </c>
      <c r="E620" s="16">
        <v>8</v>
      </c>
      <c r="F620" s="33">
        <v>1658.9</v>
      </c>
    </row>
    <row r="621" spans="1:6" s="17" customFormat="1" ht="14.45" customHeight="1" x14ac:dyDescent="0.25">
      <c r="A621" s="14" t="s">
        <v>1177</v>
      </c>
      <c r="B621" s="15" t="str">
        <f>VLOOKUP(A621,'[1]METE 2023-Mart Fiyat Listesi'!$A:$B,2,FALSE)</f>
        <v>48x16A. ÇOKLU MAKİNE FİŞİ  METAL  MANDALLI</v>
      </c>
      <c r="C621" s="16" t="s">
        <v>4</v>
      </c>
      <c r="D621" s="16">
        <v>65</v>
      </c>
      <c r="E621" s="16">
        <v>8</v>
      </c>
      <c r="F621" s="33">
        <v>1545.5</v>
      </c>
    </row>
    <row r="622" spans="1:6" s="17" customFormat="1" ht="14.45" customHeight="1" x14ac:dyDescent="0.25">
      <c r="A622" s="14">
        <v>403061</v>
      </c>
      <c r="B622" s="15" t="str">
        <f>VLOOKUP(A622,'[1]METE 2023-Mart Fiyat Listesi'!$A:$B,2,FALSE)</f>
        <v>48x16A. ÇOKLU MAKİNE FİŞİ</v>
      </c>
      <c r="C622" s="16" t="s">
        <v>4</v>
      </c>
      <c r="D622" s="16">
        <v>65</v>
      </c>
      <c r="E622" s="16">
        <v>8</v>
      </c>
      <c r="F622" s="33">
        <v>1545.5</v>
      </c>
    </row>
    <row r="623" spans="1:6" s="17" customFormat="1" ht="14.45" customHeight="1" x14ac:dyDescent="0.25">
      <c r="A623" s="14" t="s">
        <v>1178</v>
      </c>
      <c r="B623" s="15" t="str">
        <f>VLOOKUP(A623,'[1]METE 2023-Mart Fiyat Listesi'!$A:$B,2,FALSE)</f>
        <v>48x16A. DUVAR PRİZİ  METAL MANDALLI</v>
      </c>
      <c r="C623" s="16" t="s">
        <v>4</v>
      </c>
      <c r="D623" s="16">
        <v>65</v>
      </c>
      <c r="E623" s="16">
        <v>3</v>
      </c>
      <c r="F623" s="33">
        <v>2420.3000000000002</v>
      </c>
    </row>
    <row r="624" spans="1:6" s="17" customFormat="1" ht="14.45" customHeight="1" x14ac:dyDescent="0.25">
      <c r="A624" s="14">
        <v>403085</v>
      </c>
      <c r="B624" s="15" t="str">
        <f>VLOOKUP(A624,'[1]METE 2023-Mart Fiyat Listesi'!$A:$B,2,FALSE)</f>
        <v>48x16A. DUVAR PRİZİ</v>
      </c>
      <c r="C624" s="16" t="s">
        <v>4</v>
      </c>
      <c r="D624" s="16">
        <v>65</v>
      </c>
      <c r="E624" s="16">
        <v>3</v>
      </c>
      <c r="F624" s="33">
        <v>2420.3000000000002</v>
      </c>
    </row>
    <row r="625" spans="1:6" s="17" customFormat="1" ht="14.45" customHeight="1" x14ac:dyDescent="0.25">
      <c r="A625" s="14" t="s">
        <v>1179</v>
      </c>
      <c r="B625" s="15" t="str">
        <f>VLOOKUP(A625,'[1]METE 2023-Mart Fiyat Listesi'!$A:$B,2,FALSE)</f>
        <v>48X16A. DUVAR PRİZİ (ÇİFT GİRİŞLİ) METAL MANDALLI</v>
      </c>
      <c r="C625" s="16" t="s">
        <v>4</v>
      </c>
      <c r="D625" s="16">
        <v>65</v>
      </c>
      <c r="E625" s="16">
        <v>3</v>
      </c>
      <c r="F625" s="33">
        <v>2441.3000000000002</v>
      </c>
    </row>
    <row r="626" spans="1:6" s="17" customFormat="1" ht="14.45" customHeight="1" x14ac:dyDescent="0.25">
      <c r="A626" s="14">
        <v>403087</v>
      </c>
      <c r="B626" s="15" t="str">
        <f>VLOOKUP(A626,'[1]METE 2023-Mart Fiyat Listesi'!$A:$B,2,FALSE)</f>
        <v>48x16A. DUVAR PRİZİ (ÇİFT GİRİŞLİ)</v>
      </c>
      <c r="C626" s="16" t="s">
        <v>4</v>
      </c>
      <c r="D626" s="16">
        <v>65</v>
      </c>
      <c r="E626" s="16">
        <v>3</v>
      </c>
      <c r="F626" s="33">
        <v>2441.3000000000002</v>
      </c>
    </row>
    <row r="627" spans="1:6" s="17" customFormat="1" ht="14.45" customHeight="1" x14ac:dyDescent="0.25">
      <c r="A627" s="14" t="s">
        <v>1180</v>
      </c>
      <c r="B627" s="15" t="str">
        <f>VLOOKUP(A627,'[1]METE 2023-Mart Fiyat Listesi'!$A:$B,2,FALSE)</f>
        <v>48x16A. DUVAR FİŞİ METAL MANDALLI</v>
      </c>
      <c r="C627" s="16" t="s">
        <v>4</v>
      </c>
      <c r="D627" s="16">
        <v>65</v>
      </c>
      <c r="E627" s="16">
        <v>3</v>
      </c>
      <c r="F627" s="33">
        <v>2306.9</v>
      </c>
    </row>
    <row r="628" spans="1:6" s="17" customFormat="1" ht="14.45" customHeight="1" x14ac:dyDescent="0.25">
      <c r="A628" s="14">
        <v>403086</v>
      </c>
      <c r="B628" s="15" t="str">
        <f>VLOOKUP(A628,'[1]METE 2023-Mart Fiyat Listesi'!$A:$B,2,FALSE)</f>
        <v>48x16A. DUVAR FİŞİ</v>
      </c>
      <c r="C628" s="16" t="s">
        <v>4</v>
      </c>
      <c r="D628" s="16">
        <v>65</v>
      </c>
      <c r="E628" s="16">
        <v>3</v>
      </c>
      <c r="F628" s="33">
        <v>2306.9</v>
      </c>
    </row>
    <row r="629" spans="1:6" s="17" customFormat="1" ht="14.45" customHeight="1" x14ac:dyDescent="0.25">
      <c r="A629" s="14" t="s">
        <v>1181</v>
      </c>
      <c r="B629" s="15" t="str">
        <f>VLOOKUP(A629,'[1]METE 2023-Mart Fiyat Listesi'!$A:$B,2,FALSE)</f>
        <v>48X16A. DUVAR FİŞİ (ÇİFT GİRİŞLİ) METAL MANDALLI</v>
      </c>
      <c r="C629" s="16" t="s">
        <v>4</v>
      </c>
      <c r="D629" s="16">
        <v>65</v>
      </c>
      <c r="E629" s="16">
        <v>3</v>
      </c>
      <c r="F629" s="33">
        <v>2327.9</v>
      </c>
    </row>
    <row r="630" spans="1:6" s="17" customFormat="1" ht="14.45" customHeight="1" x14ac:dyDescent="0.25">
      <c r="A630" s="14">
        <v>403088</v>
      </c>
      <c r="B630" s="15" t="str">
        <f>VLOOKUP(A630,'[1]METE 2023-Mart Fiyat Listesi'!$A:$B,2,FALSE)</f>
        <v>48X16A. DUVAR FİŞİ (ÇİFT GİRİŞLİ)</v>
      </c>
      <c r="C630" s="16" t="s">
        <v>4</v>
      </c>
      <c r="D630" s="16">
        <v>65</v>
      </c>
      <c r="E630" s="16">
        <v>3</v>
      </c>
      <c r="F630" s="33">
        <v>2327.9</v>
      </c>
    </row>
    <row r="631" spans="1:6" s="17" customFormat="1" ht="14.45" customHeight="1" x14ac:dyDescent="0.25">
      <c r="A631" s="14">
        <v>29065</v>
      </c>
      <c r="B631" s="15" t="str">
        <f>VLOOKUP(A631,'[1]METE 2023-Mart Fiyat Listesi'!$A:$B,2,FALSE)</f>
        <v>48x16A. ÇOKLU UZATMA GÖVDE MONTAJLI ÜSTTEN GİRİŞ</v>
      </c>
      <c r="C631" s="16" t="s">
        <v>889</v>
      </c>
      <c r="D631" s="16" t="s">
        <v>889</v>
      </c>
      <c r="E631" s="16">
        <v>4</v>
      </c>
      <c r="F631" s="33">
        <v>464.9</v>
      </c>
    </row>
    <row r="632" spans="1:6" s="17" customFormat="1" ht="14.45" customHeight="1" x14ac:dyDescent="0.25">
      <c r="A632" s="14">
        <v>290652505</v>
      </c>
      <c r="B632" s="15" t="s">
        <v>1071</v>
      </c>
      <c r="C632" s="16" t="s">
        <v>889</v>
      </c>
      <c r="D632" s="16" t="s">
        <v>889</v>
      </c>
      <c r="E632" s="16">
        <v>4</v>
      </c>
      <c r="F632" s="33">
        <v>464.9</v>
      </c>
    </row>
    <row r="633" spans="1:6" s="17" customFormat="1" ht="14.45" customHeight="1" x14ac:dyDescent="0.25">
      <c r="A633" s="14">
        <v>29066</v>
      </c>
      <c r="B633" s="15" t="str">
        <f>VLOOKUP(A633,'[1]METE 2023-Mart Fiyat Listesi'!$A:$B,2,FALSE)</f>
        <v>48x16A. ÇOKLU UZATMA GÖVDE MONTAJLI YANDAN GİRİŞLİ</v>
      </c>
      <c r="C633" s="16" t="s">
        <v>889</v>
      </c>
      <c r="D633" s="16" t="s">
        <v>889</v>
      </c>
      <c r="E633" s="16">
        <v>4</v>
      </c>
      <c r="F633" s="33">
        <v>464.9</v>
      </c>
    </row>
    <row r="634" spans="1:6" s="17" customFormat="1" ht="14.45" customHeight="1" x14ac:dyDescent="0.25">
      <c r="A634" s="14" t="s">
        <v>1182</v>
      </c>
      <c r="B634" s="15" t="str">
        <f>VLOOKUP(A634,'[1]METE 2023-Mart Fiyat Listesi'!$A:$B,2,FALSE)</f>
        <v>48x16A. ÇOKLU UZATMA GÖVDE ÜST GİRİŞ METAL MAN. CO</v>
      </c>
      <c r="C634" s="16" t="s">
        <v>889</v>
      </c>
      <c r="D634" s="16" t="s">
        <v>889</v>
      </c>
      <c r="E634" s="16">
        <v>4</v>
      </c>
      <c r="F634" s="33">
        <v>558.9</v>
      </c>
    </row>
    <row r="635" spans="1:6" s="17" customFormat="1" ht="14.45" customHeight="1" x14ac:dyDescent="0.25">
      <c r="A635" s="14">
        <v>29067</v>
      </c>
      <c r="B635" s="15" t="str">
        <f>VLOOKUP(A635,'[1]METE 2023-Mart Fiyat Listesi'!$A:$B,2,FALSE)</f>
        <v>48x16A. ÇOKLU UZATMA GÖVDE ÜST GİRİŞ MAN. CON.</v>
      </c>
      <c r="C635" s="16" t="s">
        <v>889</v>
      </c>
      <c r="D635" s="16" t="s">
        <v>889</v>
      </c>
      <c r="E635" s="16">
        <v>4</v>
      </c>
      <c r="F635" s="33">
        <v>558.9</v>
      </c>
    </row>
    <row r="636" spans="1:6" s="17" customFormat="1" ht="14.45" customHeight="1" x14ac:dyDescent="0.25">
      <c r="A636" s="14" t="s">
        <v>1183</v>
      </c>
      <c r="B636" s="15" t="s">
        <v>1072</v>
      </c>
      <c r="C636" s="16" t="s">
        <v>889</v>
      </c>
      <c r="D636" s="16" t="s">
        <v>889</v>
      </c>
      <c r="E636" s="16">
        <v>4</v>
      </c>
      <c r="F636" s="33">
        <v>558.9</v>
      </c>
    </row>
    <row r="637" spans="1:6" s="17" customFormat="1" ht="14.45" customHeight="1" x14ac:dyDescent="0.25">
      <c r="A637" s="14" t="s">
        <v>1184</v>
      </c>
      <c r="B637" s="15" t="str">
        <f>VLOOKUP(A637,'[1]METE 2023-Mart Fiyat Listesi'!$A:$B,2,FALSE)</f>
        <v>48x16A. ÇOK.UZ. GÖV.CONTALI METAL MAN. -YANDAN GRS</v>
      </c>
      <c r="C637" s="16" t="s">
        <v>889</v>
      </c>
      <c r="D637" s="16" t="s">
        <v>889</v>
      </c>
      <c r="E637" s="16">
        <v>4</v>
      </c>
      <c r="F637" s="33">
        <v>558.9</v>
      </c>
    </row>
    <row r="638" spans="1:6" s="17" customFormat="1" ht="14.45" customHeight="1" x14ac:dyDescent="0.25">
      <c r="A638" s="14">
        <v>29068</v>
      </c>
      <c r="B638" s="15" t="str">
        <f>VLOOKUP(A638,'[1]METE 2023-Mart Fiyat Listesi'!$A:$B,2,FALSE)</f>
        <v>48x16A. ÇOKLU UZATMA GÖVDE MANDALI CON. YAN. GİRİŞ</v>
      </c>
      <c r="C638" s="16" t="s">
        <v>889</v>
      </c>
      <c r="D638" s="16" t="s">
        <v>889</v>
      </c>
      <c r="E638" s="16">
        <v>4</v>
      </c>
      <c r="F638" s="33">
        <v>558.9</v>
      </c>
    </row>
    <row r="639" spans="1:6" s="17" customFormat="1" ht="14.45" customHeight="1" x14ac:dyDescent="0.25">
      <c r="A639" s="14" t="s">
        <v>1185</v>
      </c>
      <c r="B639" s="15" t="str">
        <f>VLOOKUP(A639,'[1]METE 2023-Mart Fiyat Listesi'!$A:$B,2,FALSE)</f>
        <v>48X16A. ÇOKLU MAKINE GÖVDE METAL  MANDAL  MONTAJLI</v>
      </c>
      <c r="C639" s="16" t="s">
        <v>889</v>
      </c>
      <c r="D639" s="16" t="s">
        <v>889</v>
      </c>
      <c r="E639" s="16">
        <v>8</v>
      </c>
      <c r="F639" s="33">
        <v>524.9</v>
      </c>
    </row>
    <row r="640" spans="1:6" s="17" customFormat="1" ht="14.45" customHeight="1" x14ac:dyDescent="0.25">
      <c r="A640" s="14">
        <v>29048</v>
      </c>
      <c r="B640" s="15" t="str">
        <f>VLOOKUP(A640,'[1]METE 2023-Mart Fiyat Listesi'!$A:$B,2,FALSE)</f>
        <v>48x16A. ÇOKLU MAKİNE GÖVDE MONTAJLI</v>
      </c>
      <c r="C640" s="16" t="s">
        <v>889</v>
      </c>
      <c r="D640" s="16" t="s">
        <v>889</v>
      </c>
      <c r="E640" s="16">
        <v>8</v>
      </c>
      <c r="F640" s="33">
        <v>524.9</v>
      </c>
    </row>
    <row r="641" spans="1:6" s="17" customFormat="1" ht="14.45" customHeight="1" x14ac:dyDescent="0.25">
      <c r="A641" s="14" t="s">
        <v>1186</v>
      </c>
      <c r="B641" s="15" t="str">
        <f>VLOOKUP(A641,'[1]METE 2023-Mart Fiyat Listesi'!$A:$B,2,FALSE)</f>
        <v>48x16A. DUVAR GÖVDE METAL MAN.MON.</v>
      </c>
      <c r="C641" s="16" t="s">
        <v>889</v>
      </c>
      <c r="D641" s="16" t="s">
        <v>889</v>
      </c>
      <c r="E641" s="16">
        <v>3</v>
      </c>
      <c r="F641" s="33">
        <v>1286.3</v>
      </c>
    </row>
    <row r="642" spans="1:6" s="17" customFormat="1" ht="14.45" customHeight="1" x14ac:dyDescent="0.25">
      <c r="A642" s="14">
        <v>29083</v>
      </c>
      <c r="B642" s="15" t="str">
        <f>VLOOKUP(A642,'[1]METE 2023-Mart Fiyat Listesi'!$A:$B,2,FALSE)</f>
        <v>48x16A. DUVAR GÖVDE MONTAJLI</v>
      </c>
      <c r="C642" s="16" t="s">
        <v>889</v>
      </c>
      <c r="D642" s="16" t="s">
        <v>889</v>
      </c>
      <c r="E642" s="16">
        <v>3</v>
      </c>
      <c r="F642" s="33">
        <v>1286.3</v>
      </c>
    </row>
    <row r="643" spans="1:6" s="17" customFormat="1" ht="14.45" customHeight="1" x14ac:dyDescent="0.25">
      <c r="A643" s="14" t="s">
        <v>1187</v>
      </c>
      <c r="B643" s="15" t="str">
        <f>VLOOKUP(A643,'[1]METE 2023-Mart Fiyat Listesi'!$A:$B,2,FALSE)</f>
        <v>48x16A. DUVAR GÖVDE ÇİFT GİRİŞLİ METAL MAN. MON</v>
      </c>
      <c r="C643" s="16" t="s">
        <v>889</v>
      </c>
      <c r="D643" s="16" t="s">
        <v>889</v>
      </c>
      <c r="E643" s="16">
        <v>3</v>
      </c>
      <c r="F643" s="33">
        <v>1307.3</v>
      </c>
    </row>
    <row r="644" spans="1:6" s="17" customFormat="1" ht="14.45" customHeight="1" x14ac:dyDescent="0.25">
      <c r="A644" s="14">
        <v>29084</v>
      </c>
      <c r="B644" s="15" t="str">
        <f>VLOOKUP(A644,'[1]METE 2023-Mart Fiyat Listesi'!$A:$B,2,FALSE)</f>
        <v>48X16A. DUVAR GÖVDE MONTAJLI (ÇİFT GİRİŞLİ)</v>
      </c>
      <c r="C644" s="16" t="s">
        <v>889</v>
      </c>
      <c r="D644" s="16" t="s">
        <v>889</v>
      </c>
      <c r="E644" s="16">
        <v>3</v>
      </c>
      <c r="F644" s="33">
        <v>1307.3</v>
      </c>
    </row>
    <row r="645" spans="1:6" s="17" customFormat="1" ht="14.45" customHeight="1" x14ac:dyDescent="0.25">
      <c r="A645" s="14">
        <v>29094</v>
      </c>
      <c r="B645" s="15" t="str">
        <f>VLOOKUP(A645,'[1]METE 2023-Mart Fiyat Listesi'!$A:$B,2,FALSE)</f>
        <v>48x16 A. ÇOKLU UZATMA GÖVDE ÜST GİRİŞLİ PERÇİNLİ</v>
      </c>
      <c r="C645" s="16" t="s">
        <v>889</v>
      </c>
      <c r="D645" s="16" t="s">
        <v>889</v>
      </c>
      <c r="E645" s="16">
        <v>4</v>
      </c>
      <c r="F645" s="33">
        <v>643.1</v>
      </c>
    </row>
    <row r="646" spans="1:6" s="17" customFormat="1" ht="14.45" customHeight="1" x14ac:dyDescent="0.25">
      <c r="A646" s="14">
        <v>29093</v>
      </c>
      <c r="B646" s="15" t="str">
        <f>VLOOKUP(A646,'[1]METE 2023-Mart Fiyat Listesi'!$A:$B,2,FALSE)</f>
        <v>48x16 A. ÇOKLU UZATMA GÖVDE YAN GİRİŞLİ PERÇİNLİ</v>
      </c>
      <c r="C646" s="16" t="s">
        <v>889</v>
      </c>
      <c r="D646" s="16" t="s">
        <v>889</v>
      </c>
      <c r="E646" s="16">
        <v>4</v>
      </c>
      <c r="F646" s="33">
        <v>643.1</v>
      </c>
    </row>
    <row r="647" spans="1:6" s="17" customFormat="1" ht="14.45" customHeight="1" x14ac:dyDescent="0.25">
      <c r="A647" s="14" t="s">
        <v>1188</v>
      </c>
      <c r="B647" s="15" t="str">
        <f>VLOOKUP(A647,'[1]METE 2023-Mart Fiyat Listesi'!$A:$B,2,FALSE)</f>
        <v>48x16 A. ÇOK.UZ. GÖV. ÜST GRŞ.MON.TEK MET.MAN CON.</v>
      </c>
      <c r="C647" s="16" t="s">
        <v>889</v>
      </c>
      <c r="D647" s="16" t="s">
        <v>889</v>
      </c>
      <c r="E647" s="16">
        <v>4</v>
      </c>
      <c r="F647" s="33">
        <v>962.3</v>
      </c>
    </row>
    <row r="648" spans="1:6" s="17" customFormat="1" ht="14.45" customHeight="1" x14ac:dyDescent="0.25">
      <c r="A648" s="14" t="s">
        <v>1189</v>
      </c>
      <c r="B648" s="15" t="str">
        <f>VLOOKUP(A648,'[1]METE 2023-Mart Fiyat Listesi'!$A:$B,2,FALSE)</f>
        <v>48x16 A. ÇOK.UZ. GÖV. YAN GRŞ.MON.TEK MET.MAN CON.</v>
      </c>
      <c r="C648" s="16" t="s">
        <v>889</v>
      </c>
      <c r="D648" s="16" t="s">
        <v>889</v>
      </c>
      <c r="E648" s="16">
        <v>4</v>
      </c>
      <c r="F648" s="33">
        <v>962.3</v>
      </c>
    </row>
    <row r="649" spans="1:6" s="17" customFormat="1" ht="14.45" customHeight="1" x14ac:dyDescent="0.25">
      <c r="A649" s="14" t="s">
        <v>1190</v>
      </c>
      <c r="B649" s="15" t="str">
        <f>VLOOKUP(A649,'[1]METE 2023-Mart Fiyat Listesi'!$A:$B,2,FALSE)</f>
        <v>48X16A. ÇOKLU MAKINE GÖVDE MON. TEK METAL MANDALLI</v>
      </c>
      <c r="C649" s="16" t="s">
        <v>889</v>
      </c>
      <c r="D649" s="16" t="s">
        <v>889</v>
      </c>
      <c r="E649" s="16">
        <v>6</v>
      </c>
      <c r="F649" s="33">
        <v>524.9</v>
      </c>
    </row>
    <row r="650" spans="1:6" s="17" customFormat="1" ht="14.45" customHeight="1" x14ac:dyDescent="0.25">
      <c r="A650" s="14" t="s">
        <v>1191</v>
      </c>
      <c r="B650" s="15" t="str">
        <f>VLOOKUP(A650,'[1]METE 2023-Mart Fiyat Listesi'!$A:$B,2,FALSE)</f>
        <v>48X16A. ÇOKLU DUVAR GÖVDE MON. TEK METAL  MANDALLI</v>
      </c>
      <c r="C650" s="16" t="s">
        <v>889</v>
      </c>
      <c r="D650" s="16" t="s">
        <v>889</v>
      </c>
      <c r="E650" s="16">
        <v>3</v>
      </c>
      <c r="F650" s="33">
        <v>1286.3</v>
      </c>
    </row>
    <row r="651" spans="1:6" s="17" customFormat="1" ht="14.45" customHeight="1" x14ac:dyDescent="0.25">
      <c r="A651" s="14" t="s">
        <v>1192</v>
      </c>
      <c r="B651" s="15" t="str">
        <f>VLOOKUP(A651,'[1]METE 2023-Mart Fiyat Listesi'!$A:$B,2,FALSE)</f>
        <v>48x16A.ÇOK. DUVAR GÖV. ÇİFT GRŞ  MON. TEK MANDALLI</v>
      </c>
      <c r="C651" s="16" t="s">
        <v>889</v>
      </c>
      <c r="D651" s="16" t="s">
        <v>889</v>
      </c>
      <c r="E651" s="16">
        <v>3</v>
      </c>
      <c r="F651" s="33">
        <v>1307.3</v>
      </c>
    </row>
    <row r="652" spans="1:6" s="17" customFormat="1" ht="14.45" customHeight="1" x14ac:dyDescent="0.25">
      <c r="A652" s="14">
        <v>29025</v>
      </c>
      <c r="B652" s="15" t="str">
        <f>VLOOKUP(A652,'[1]METE 2023-Mart Fiyat Listesi'!$A:$B,2,FALSE)</f>
        <v>24x16A. ÇOKLU FİŞ ÇEKİRDEK MONTAJLI</v>
      </c>
      <c r="C652" s="16" t="s">
        <v>4</v>
      </c>
      <c r="D652" s="16" t="s">
        <v>889</v>
      </c>
      <c r="E652" s="16">
        <v>25</v>
      </c>
      <c r="F652" s="33">
        <v>510.3</v>
      </c>
    </row>
    <row r="653" spans="1:6" s="17" customFormat="1" ht="14.45" customHeight="1" x14ac:dyDescent="0.25">
      <c r="A653" s="14">
        <v>29024</v>
      </c>
      <c r="B653" s="15" t="str">
        <f>VLOOKUP(A653,'[1]METE 2023-Mart Fiyat Listesi'!$A:$B,2,FALSE)</f>
        <v>24x16A. ÇOKLU PRİZ ÇEKİRDEK MONTAJLI</v>
      </c>
      <c r="C653" s="16" t="s">
        <v>4</v>
      </c>
      <c r="D653" s="16" t="s">
        <v>889</v>
      </c>
      <c r="E653" s="16">
        <v>25</v>
      </c>
      <c r="F653" s="33">
        <v>567</v>
      </c>
    </row>
    <row r="654" spans="1:6" s="17" customFormat="1" ht="14.45" customHeight="1" x14ac:dyDescent="0.25">
      <c r="A654" s="14">
        <v>29029</v>
      </c>
      <c r="B654" s="15" t="str">
        <f>VLOOKUP(A654,'[1]METE 2023-Mart Fiyat Listesi'!$A:$B,2,FALSE)</f>
        <v>48x16A. ÇOKLU FİŞ ÇEKİRDEK MONTAJLI</v>
      </c>
      <c r="C654" s="16" t="s">
        <v>4</v>
      </c>
      <c r="D654" s="16" t="s">
        <v>889</v>
      </c>
      <c r="E654" s="16">
        <v>25</v>
      </c>
      <c r="F654" s="33">
        <v>510.3</v>
      </c>
    </row>
    <row r="655" spans="1:6" s="17" customFormat="1" ht="14.45" customHeight="1" x14ac:dyDescent="0.25">
      <c r="A655" s="14">
        <v>29028</v>
      </c>
      <c r="B655" s="15" t="str">
        <f>VLOOKUP(A655,'[1]METE 2023-Mart Fiyat Listesi'!$A:$B,2,FALSE)</f>
        <v>48x16A. ÇOKLU PRİZ ÇEKİRDEK MONTAJLI</v>
      </c>
      <c r="C655" s="16" t="s">
        <v>4</v>
      </c>
      <c r="D655" s="16" t="s">
        <v>889</v>
      </c>
      <c r="E655" s="16">
        <v>25</v>
      </c>
      <c r="F655" s="33">
        <v>567</v>
      </c>
    </row>
    <row r="656" spans="1:6" s="17" customFormat="1" ht="14.45" customHeight="1" x14ac:dyDescent="0.25">
      <c r="A656" s="14">
        <v>290252024</v>
      </c>
      <c r="B656" s="15" t="str">
        <f>VLOOKUP(A656,'[1]METE 2023-Mart Fiyat Listesi'!$A:$B,2,FALSE)</f>
        <v>24x16A. ÇOKLU FİŞ ÇEKİRDEK MONTAJLI (YAYLI)</v>
      </c>
      <c r="C656" s="16" t="s">
        <v>905</v>
      </c>
      <c r="D656" s="16" t="s">
        <v>889</v>
      </c>
      <c r="E656" s="16">
        <v>25</v>
      </c>
      <c r="F656" s="33">
        <v>638.29999999999995</v>
      </c>
    </row>
    <row r="657" spans="1:6" s="17" customFormat="1" ht="14.45" customHeight="1" x14ac:dyDescent="0.25">
      <c r="A657" s="14">
        <v>290242024</v>
      </c>
      <c r="B657" s="15" t="str">
        <f>VLOOKUP(A657,'[1]METE 2023-Mart Fiyat Listesi'!$A:$B,2,FALSE)</f>
        <v>24x16A. ÇOKLU PRİZ ÇEKİRDEK MONTAJLI (YAYLI)</v>
      </c>
      <c r="C657" s="16" t="s">
        <v>905</v>
      </c>
      <c r="D657" s="16" t="s">
        <v>889</v>
      </c>
      <c r="E657" s="16">
        <v>25</v>
      </c>
      <c r="F657" s="33">
        <v>706.3</v>
      </c>
    </row>
    <row r="658" spans="1:6" s="17" customFormat="1" ht="14.45" customHeight="1" x14ac:dyDescent="0.25">
      <c r="A658" s="14">
        <v>290292048</v>
      </c>
      <c r="B658" s="15" t="str">
        <f>VLOOKUP(A658,'[1]METE 2023-Mart Fiyat Listesi'!$A:$B,2,FALSE)</f>
        <v>48x16A. ÇOKLU FİŞ ÇEKİRDEK MONTAJLI (YAYLI)</v>
      </c>
      <c r="C658" s="16" t="s">
        <v>905</v>
      </c>
      <c r="D658" s="16" t="s">
        <v>889</v>
      </c>
      <c r="E658" s="16">
        <v>25</v>
      </c>
      <c r="F658" s="33">
        <v>638.29999999999995</v>
      </c>
    </row>
    <row r="659" spans="1:6" s="17" customFormat="1" ht="14.45" customHeight="1" x14ac:dyDescent="0.25">
      <c r="A659" s="14">
        <v>290282048</v>
      </c>
      <c r="B659" s="15" t="str">
        <f>VLOOKUP(A659,'[1]METE 2023-Mart Fiyat Listesi'!$A:$B,2,FALSE)</f>
        <v>48x16A. ÇOKLU PRİZ ÇEKİRDEK MONTAJLI (YAYLI)</v>
      </c>
      <c r="C659" s="16" t="s">
        <v>905</v>
      </c>
      <c r="D659" s="16" t="s">
        <v>889</v>
      </c>
      <c r="E659" s="16">
        <v>25</v>
      </c>
      <c r="F659" s="33">
        <v>706.3</v>
      </c>
    </row>
    <row r="660" spans="1:6" s="17" customFormat="1" ht="14.45" customHeight="1" x14ac:dyDescent="0.25">
      <c r="A660" s="14">
        <v>29661</v>
      </c>
      <c r="B660" s="15" t="str">
        <f>VLOOKUP(A660,'[1]METE 2023-Mart Fiyat Listesi'!$A:$B,2,FALSE)</f>
        <v>48X16A. ÇOKLU MAKINA GÖVDE KORUMA KAPAK -TELLI-</v>
      </c>
      <c r="C660" s="16" t="s">
        <v>889</v>
      </c>
      <c r="D660" s="16" t="s">
        <v>889</v>
      </c>
      <c r="E660" s="16">
        <v>20</v>
      </c>
      <c r="F660" s="33">
        <v>238.1</v>
      </c>
    </row>
    <row r="661" spans="1:6" s="17" customFormat="1" ht="14.45" customHeight="1" x14ac:dyDescent="0.25">
      <c r="A661" s="14" t="s">
        <v>1193</v>
      </c>
      <c r="B661" s="15" t="str">
        <f>VLOOKUP(A661,'[1]METE 2023-Mart Fiyat Listesi'!$A:$B,2,FALSE)</f>
        <v>48*16A. ÇOK.UZ.GÖV.KOR. KAPAK TELLI CON. METAL MAN</v>
      </c>
      <c r="C661" s="16" t="s">
        <v>889</v>
      </c>
      <c r="D661" s="16" t="s">
        <v>889</v>
      </c>
      <c r="E661" s="16">
        <v>10</v>
      </c>
      <c r="F661" s="33">
        <v>327.2</v>
      </c>
    </row>
    <row r="662" spans="1:6" s="17" customFormat="1" ht="14.45" customHeight="1" x14ac:dyDescent="0.25">
      <c r="A662" s="14">
        <v>29663</v>
      </c>
      <c r="B662" s="15" t="s">
        <v>1075</v>
      </c>
      <c r="C662" s="16" t="s">
        <v>889</v>
      </c>
      <c r="D662" s="16" t="s">
        <v>889</v>
      </c>
      <c r="E662" s="16">
        <v>10</v>
      </c>
      <c r="F662" s="33">
        <v>327.2</v>
      </c>
    </row>
    <row r="663" spans="1:6" s="17" customFormat="1" ht="14.45" customHeight="1" x14ac:dyDescent="0.25">
      <c r="A663" s="14">
        <v>29954</v>
      </c>
      <c r="B663" s="15" t="str">
        <f>VLOOKUP(A663,'[1]METE 2023-Mart Fiyat Listesi'!$A:$B,2,FALSE)</f>
        <v>PG29 STANDART RAKOR SET (GÖVDELI. KELEPÇELI)</v>
      </c>
      <c r="C663" s="16" t="s">
        <v>889</v>
      </c>
      <c r="D663" s="16" t="s">
        <v>889</v>
      </c>
      <c r="E663" s="16" t="s">
        <v>889</v>
      </c>
      <c r="F663" s="33">
        <v>513.5</v>
      </c>
    </row>
    <row r="664" spans="1:6" s="17" customFormat="1" ht="45" x14ac:dyDescent="0.25">
      <c r="A664" s="29" t="s">
        <v>928</v>
      </c>
      <c r="B664" s="49"/>
      <c r="C664" s="49"/>
      <c r="D664" s="49"/>
      <c r="E664" s="49"/>
      <c r="F664" s="50"/>
    </row>
    <row r="665" spans="1:6" s="17" customFormat="1" ht="14.45" customHeight="1" x14ac:dyDescent="0.25">
      <c r="A665" s="14">
        <v>403123</v>
      </c>
      <c r="B665" s="15" t="str">
        <f>VLOOKUP(A665,'[1]METE 2023-Mart Fiyat Listesi'!$A:$B,2,FALSE)</f>
        <v>6x35A. ÇOKLU UZATMA FİŞ ÜST GİRİŞLİ</v>
      </c>
      <c r="C665" s="16" t="s">
        <v>4</v>
      </c>
      <c r="D665" s="16">
        <v>65</v>
      </c>
      <c r="E665" s="16">
        <v>12</v>
      </c>
      <c r="F665" s="33">
        <v>993.1</v>
      </c>
    </row>
    <row r="666" spans="1:6" s="17" customFormat="1" ht="14.45" customHeight="1" x14ac:dyDescent="0.25">
      <c r="A666" s="14">
        <v>403103</v>
      </c>
      <c r="B666" s="15" t="str">
        <f>VLOOKUP(A666,'[1]METE 2023-Mart Fiyat Listesi'!$A:$B,2,FALSE)</f>
        <v>6x35A. ÇOKLU UZATMA FİŞİ YAN GİRİŞLİ</v>
      </c>
      <c r="C666" s="16" t="s">
        <v>4</v>
      </c>
      <c r="D666" s="16">
        <v>65</v>
      </c>
      <c r="E666" s="16">
        <v>12</v>
      </c>
      <c r="F666" s="33">
        <v>973.6</v>
      </c>
    </row>
    <row r="667" spans="1:6" s="17" customFormat="1" ht="14.45" customHeight="1" x14ac:dyDescent="0.25">
      <c r="A667" s="14">
        <v>403122</v>
      </c>
      <c r="B667" s="15" t="str">
        <f>VLOOKUP(A667,'[1]METE 2023-Mart Fiyat Listesi'!$A:$B,2,FALSE)</f>
        <v>6X35A. ÇOKLU UZATMA PRİZİ (ÜST GİRİŞLİ)</v>
      </c>
      <c r="C667" s="16" t="s">
        <v>4</v>
      </c>
      <c r="D667" s="16">
        <v>65</v>
      </c>
      <c r="E667" s="16">
        <v>12</v>
      </c>
      <c r="F667" s="33">
        <v>1048.2</v>
      </c>
    </row>
    <row r="668" spans="1:6" s="17" customFormat="1" ht="14.45" customHeight="1" x14ac:dyDescent="0.25">
      <c r="A668" s="14">
        <v>403102</v>
      </c>
      <c r="B668" s="15" t="str">
        <f>VLOOKUP(A668,'[1]METE 2023-Mart Fiyat Listesi'!$A:$B,2,FALSE)</f>
        <v>6x35A. ÇOKLU UZATMA PRİZİ YAN GİRİŞLİ</v>
      </c>
      <c r="C668" s="16" t="s">
        <v>4</v>
      </c>
      <c r="D668" s="16">
        <v>65</v>
      </c>
      <c r="E668" s="16">
        <v>12</v>
      </c>
      <c r="F668" s="33">
        <v>1028.7</v>
      </c>
    </row>
    <row r="669" spans="1:6" s="17" customFormat="1" ht="14.45" customHeight="1" x14ac:dyDescent="0.25">
      <c r="A669" s="14" t="s">
        <v>1194</v>
      </c>
      <c r="B669" s="15" t="str">
        <f>VLOOKUP(A669,'[1]METE 2023-Mart Fiyat Listesi'!$A:$B,2,FALSE)</f>
        <v>6x35A. ÇOKLU UZATMA PRİZİ METAL MAN. CON. ÜST GİR.</v>
      </c>
      <c r="C669" s="16" t="s">
        <v>4</v>
      </c>
      <c r="D669" s="16">
        <v>65</v>
      </c>
      <c r="E669" s="16">
        <v>8</v>
      </c>
      <c r="F669" s="33">
        <v>1258.8</v>
      </c>
    </row>
    <row r="670" spans="1:6" s="17" customFormat="1" ht="14.45" customHeight="1" x14ac:dyDescent="0.25">
      <c r="A670" s="14">
        <v>403124</v>
      </c>
      <c r="B670" s="15" t="str">
        <f>VLOOKUP(A670,'[1]METE 2023-Mart Fiyat Listesi'!$A:$B,2,FALSE)</f>
        <v>6x35A. ÇOK.UZ. PRIZI MAN.LI CONTALI -ÜSTTEN GRSLI</v>
      </c>
      <c r="C670" s="16" t="s">
        <v>4</v>
      </c>
      <c r="D670" s="16">
        <v>65</v>
      </c>
      <c r="E670" s="16">
        <v>8</v>
      </c>
      <c r="F670" s="33">
        <v>1258.8</v>
      </c>
    </row>
    <row r="671" spans="1:6" s="17" customFormat="1" ht="14.45" customHeight="1" x14ac:dyDescent="0.25">
      <c r="A671" s="14" t="s">
        <v>1195</v>
      </c>
      <c r="B671" s="15" t="str">
        <f>VLOOKUP(A671,'[1]METE 2023-Mart Fiyat Listesi'!$A:$B,2,FALSE)</f>
        <v>6X35A. ÇOKLU UZATMA PRIZI (METAL MANDALLI-CONTALI)</v>
      </c>
      <c r="C671" s="16" t="s">
        <v>4</v>
      </c>
      <c r="D671" s="16">
        <v>65</v>
      </c>
      <c r="E671" s="16">
        <v>10</v>
      </c>
      <c r="F671" s="33">
        <v>1232.8</v>
      </c>
    </row>
    <row r="672" spans="1:6" s="17" customFormat="1" ht="14.45" customHeight="1" x14ac:dyDescent="0.25">
      <c r="A672" s="14">
        <v>403105</v>
      </c>
      <c r="B672" s="15" t="str">
        <f>VLOOKUP(A672,'[1]METE 2023-Mart Fiyat Listesi'!$A:$B,2,FALSE)</f>
        <v>6x35A. ÇOKLU UZATMA PRİZİ-2 YANDAN GİRİŞ MAN. CON.</v>
      </c>
      <c r="C672" s="16" t="s">
        <v>4</v>
      </c>
      <c r="D672" s="16">
        <v>65</v>
      </c>
      <c r="E672" s="16">
        <v>10</v>
      </c>
      <c r="F672" s="33">
        <v>1232.8</v>
      </c>
    </row>
    <row r="673" spans="1:6" s="17" customFormat="1" ht="14.45" customHeight="1" x14ac:dyDescent="0.25">
      <c r="A673" s="14" t="s">
        <v>1196</v>
      </c>
      <c r="B673" s="15" t="str">
        <f>VLOOKUP(A673,'[1]METE 2023-Mart Fiyat Listesi'!$A:$B,2,FALSE)</f>
        <v>6X35A. ÇOKLU MAKİNE PRİZİ METAL MANDALLI</v>
      </c>
      <c r="C673" s="16" t="s">
        <v>4</v>
      </c>
      <c r="D673" s="16">
        <v>65</v>
      </c>
      <c r="E673" s="16">
        <v>12</v>
      </c>
      <c r="F673" s="33">
        <v>1085.4000000000001</v>
      </c>
    </row>
    <row r="674" spans="1:6" s="17" customFormat="1" ht="14.45" customHeight="1" x14ac:dyDescent="0.25">
      <c r="A674" s="14">
        <v>403100</v>
      </c>
      <c r="B674" s="15" t="str">
        <f>VLOOKUP(A674,'[1]METE 2023-Mart Fiyat Listesi'!$A:$B,2,FALSE)</f>
        <v>6x35A. ÇOKLU MAKİNE PRİZİ</v>
      </c>
      <c r="C674" s="16" t="s">
        <v>4</v>
      </c>
      <c r="D674" s="16">
        <v>65</v>
      </c>
      <c r="E674" s="16">
        <v>12</v>
      </c>
      <c r="F674" s="33">
        <v>1085.4000000000001</v>
      </c>
    </row>
    <row r="675" spans="1:6" s="17" customFormat="1" ht="14.45" customHeight="1" x14ac:dyDescent="0.25">
      <c r="A675" s="14" t="s">
        <v>1197</v>
      </c>
      <c r="B675" s="15" t="str">
        <f>VLOOKUP(A675,'[1]METE 2023-Mart Fiyat Listesi'!$A:$B,2,FALSE)</f>
        <v xml:space="preserve">6X35A. ÇOKLU MAKİNE FİŞİ METAL MANDALLI </v>
      </c>
      <c r="C675" s="16" t="s">
        <v>4</v>
      </c>
      <c r="D675" s="16">
        <v>65</v>
      </c>
      <c r="E675" s="16">
        <v>12</v>
      </c>
      <c r="F675" s="33">
        <v>1030.3</v>
      </c>
    </row>
    <row r="676" spans="1:6" s="17" customFormat="1" ht="14.45" customHeight="1" x14ac:dyDescent="0.25">
      <c r="A676" s="14">
        <v>403101</v>
      </c>
      <c r="B676" s="15" t="str">
        <f>VLOOKUP(A676,'[1]METE 2023-Mart Fiyat Listesi'!$A:$B,2,FALSE)</f>
        <v>6x35A. ÇOKLU MAKİNE FİŞİ</v>
      </c>
      <c r="C676" s="16" t="s">
        <v>4</v>
      </c>
      <c r="D676" s="16">
        <v>65</v>
      </c>
      <c r="E676" s="16">
        <v>12</v>
      </c>
      <c r="F676" s="33">
        <v>1030.3</v>
      </c>
    </row>
    <row r="677" spans="1:6" s="17" customFormat="1" ht="14.45" customHeight="1" x14ac:dyDescent="0.25">
      <c r="A677" s="14" t="s">
        <v>1198</v>
      </c>
      <c r="B677" s="15" t="str">
        <f>VLOOKUP(A677,'[1]METE 2023-Mart Fiyat Listesi'!$A:$B,2,FALSE)</f>
        <v>6x35A. ÇOKLU DUVAR PRİZİ METAL MANDALLI</v>
      </c>
      <c r="C677" s="16" t="s">
        <v>4</v>
      </c>
      <c r="D677" s="16">
        <v>65</v>
      </c>
      <c r="E677" s="16">
        <v>10</v>
      </c>
      <c r="F677" s="33">
        <v>1539</v>
      </c>
    </row>
    <row r="678" spans="1:6" s="17" customFormat="1" ht="14.45" customHeight="1" x14ac:dyDescent="0.25">
      <c r="A678" s="14">
        <v>403106</v>
      </c>
      <c r="B678" s="15" t="str">
        <f>VLOOKUP(A678,'[1]METE 2023-Mart Fiyat Listesi'!$A:$B,2,FALSE)</f>
        <v>6x35A. ÇOKLU DUVAR PRİZİ</v>
      </c>
      <c r="C678" s="16" t="s">
        <v>4</v>
      </c>
      <c r="D678" s="16">
        <v>65</v>
      </c>
      <c r="E678" s="16">
        <v>10</v>
      </c>
      <c r="F678" s="33">
        <v>1539</v>
      </c>
    </row>
    <row r="679" spans="1:6" s="17" customFormat="1" ht="14.45" customHeight="1" x14ac:dyDescent="0.25">
      <c r="A679" s="14" t="s">
        <v>1199</v>
      </c>
      <c r="B679" s="15" t="str">
        <f>VLOOKUP(A679,'[1]METE 2023-Mart Fiyat Listesi'!$A:$B,2,FALSE)</f>
        <v>6x35A. ÇOKLU DUVAR PRİZİ ÇİFT GİRİŞLİ METAL MANDALLI</v>
      </c>
      <c r="C679" s="16" t="s">
        <v>4</v>
      </c>
      <c r="D679" s="16">
        <v>65</v>
      </c>
      <c r="E679" s="16">
        <v>10</v>
      </c>
      <c r="F679" s="33">
        <v>1560.1</v>
      </c>
    </row>
    <row r="680" spans="1:6" s="17" customFormat="1" ht="14.45" customHeight="1" x14ac:dyDescent="0.25">
      <c r="A680" s="14">
        <v>403108</v>
      </c>
      <c r="B680" s="15" t="str">
        <f>VLOOKUP(A680,'[1]METE 2023-Mart Fiyat Listesi'!$A:$B,2,FALSE)</f>
        <v>6x35A. ÇOKLU DUVAR PRİZİ ÇİFT GİRİŞLİ</v>
      </c>
      <c r="C680" s="16" t="s">
        <v>4</v>
      </c>
      <c r="D680" s="16">
        <v>65</v>
      </c>
      <c r="E680" s="16">
        <v>10</v>
      </c>
      <c r="F680" s="33">
        <v>1560.1</v>
      </c>
    </row>
    <row r="681" spans="1:6" s="17" customFormat="1" ht="14.45" customHeight="1" x14ac:dyDescent="0.25">
      <c r="A681" s="14" t="s">
        <v>1200</v>
      </c>
      <c r="B681" s="15" t="s">
        <v>1135</v>
      </c>
      <c r="C681" s="16" t="s">
        <v>4</v>
      </c>
      <c r="D681" s="16">
        <v>65</v>
      </c>
      <c r="E681" s="16">
        <v>10</v>
      </c>
      <c r="F681" s="33">
        <v>1483.9</v>
      </c>
    </row>
    <row r="682" spans="1:6" s="17" customFormat="1" ht="14.45" customHeight="1" x14ac:dyDescent="0.25">
      <c r="A682" s="14">
        <v>403107</v>
      </c>
      <c r="B682" s="15" t="str">
        <f>VLOOKUP(A682,'[1]METE 2023-Mart Fiyat Listesi'!$A:$B,2,FALSE)</f>
        <v>6x35A. ÇOKLU DUVAR FİŞİ</v>
      </c>
      <c r="C682" s="16" t="s">
        <v>4</v>
      </c>
      <c r="D682" s="16">
        <v>65</v>
      </c>
      <c r="E682" s="16">
        <v>10</v>
      </c>
      <c r="F682" s="33">
        <v>1483.9</v>
      </c>
    </row>
    <row r="683" spans="1:6" s="17" customFormat="1" ht="14.45" customHeight="1" x14ac:dyDescent="0.25">
      <c r="A683" s="14" t="s">
        <v>1201</v>
      </c>
      <c r="B683" s="15" t="str">
        <f>VLOOKUP(A683,'[1]METE 2023-Mart Fiyat Listesi'!$A:$B,2,FALSE)</f>
        <v xml:space="preserve">6X35A.ÇOKLU DUVAR FISI (ÇIFT GIRIS) </v>
      </c>
      <c r="C683" s="16" t="s">
        <v>4</v>
      </c>
      <c r="D683" s="16">
        <v>65</v>
      </c>
      <c r="E683" s="16">
        <v>10</v>
      </c>
      <c r="F683" s="33">
        <v>1505</v>
      </c>
    </row>
    <row r="684" spans="1:6" s="17" customFormat="1" ht="14.45" customHeight="1" x14ac:dyDescent="0.25">
      <c r="A684" s="14">
        <v>403109</v>
      </c>
      <c r="B684" s="15" t="str">
        <f>VLOOKUP(A684,'[1]METE 2023-Mart Fiyat Listesi'!$A:$B,2,FALSE)</f>
        <v>6X35A. ÇOKLU DUVAR FISI (ÇIFT GIRISLI)</v>
      </c>
      <c r="C684" s="16" t="s">
        <v>4</v>
      </c>
      <c r="D684" s="16">
        <v>65</v>
      </c>
      <c r="E684" s="16">
        <v>10</v>
      </c>
      <c r="F684" s="33">
        <v>1505</v>
      </c>
    </row>
    <row r="685" spans="1:6" s="17" customFormat="1" ht="14.45" customHeight="1" x14ac:dyDescent="0.25">
      <c r="A685" s="14">
        <v>403560</v>
      </c>
      <c r="B685" s="15" t="str">
        <f>VLOOKUP(A685,'[1]METE 2023-Mart Fiyat Listesi'!$A:$B,2,FALSE)</f>
        <v>6x35A. ÇOKLU UZATMA FİŞİ YAN PER. ÜST GİRİŞLİ</v>
      </c>
      <c r="C685" s="16" t="s">
        <v>4</v>
      </c>
      <c r="D685" s="16">
        <v>65</v>
      </c>
      <c r="E685" s="16">
        <v>12</v>
      </c>
      <c r="F685" s="33">
        <v>1020.6</v>
      </c>
    </row>
    <row r="686" spans="1:6" s="17" customFormat="1" ht="14.45" customHeight="1" x14ac:dyDescent="0.25">
      <c r="A686" s="14">
        <v>403561</v>
      </c>
      <c r="B686" s="15" t="str">
        <f>VLOOKUP(A686,'[1]METE 2023-Mart Fiyat Listesi'!$A:$B,2,FALSE)</f>
        <v>6x35A. ÇOKLU UZATMA FİŞİ YAN PER. YAN GİRİŞLİ</v>
      </c>
      <c r="C686" s="16" t="s">
        <v>4</v>
      </c>
      <c r="D686" s="16">
        <v>65</v>
      </c>
      <c r="E686" s="16">
        <v>12</v>
      </c>
      <c r="F686" s="33">
        <v>1010.9</v>
      </c>
    </row>
    <row r="687" spans="1:6" s="17" customFormat="1" ht="14.45" customHeight="1" x14ac:dyDescent="0.25">
      <c r="A687" s="14">
        <v>403562</v>
      </c>
      <c r="B687" s="15" t="str">
        <f>VLOOKUP(A687,'[1]METE 2023-Mart Fiyat Listesi'!$A:$B,2,FALSE)</f>
        <v>6x35A. ÇOKLU UZATMA PRİZİ YAN PER. ÜST GİRİŞLİ</v>
      </c>
      <c r="C687" s="16" t="s">
        <v>4</v>
      </c>
      <c r="D687" s="16">
        <v>65</v>
      </c>
      <c r="E687" s="16">
        <v>12</v>
      </c>
      <c r="F687" s="33">
        <v>1075.7</v>
      </c>
    </row>
    <row r="688" spans="1:6" s="17" customFormat="1" ht="14.45" customHeight="1" x14ac:dyDescent="0.25">
      <c r="A688" s="14">
        <v>403563</v>
      </c>
      <c r="B688" s="15" t="str">
        <f>VLOOKUP(A688,'[1]METE 2023-Mart Fiyat Listesi'!$A:$B,2,FALSE)</f>
        <v>6x35A. ÇOKLU UZATMA PRİZİ YAN PER. YAN GİRİŞLİ</v>
      </c>
      <c r="C688" s="16" t="s">
        <v>4</v>
      </c>
      <c r="D688" s="16">
        <v>65</v>
      </c>
      <c r="E688" s="16">
        <v>12</v>
      </c>
      <c r="F688" s="33">
        <v>1066</v>
      </c>
    </row>
    <row r="689" spans="1:6" s="17" customFormat="1" ht="14.45" customHeight="1" x14ac:dyDescent="0.25">
      <c r="A689" s="14" t="s">
        <v>1202</v>
      </c>
      <c r="B689" s="15" t="str">
        <f>VLOOKUP(A689,'[1]METE 2023-Mart Fiyat Listesi'!$A:$B,2,FALSE)</f>
        <v>6x35A. ÇOK. UZATMA PRİZİ ÜST GRŞ. TEK M. MAN. CON</v>
      </c>
      <c r="C689" s="16" t="s">
        <v>4</v>
      </c>
      <c r="D689" s="16">
        <v>65</v>
      </c>
      <c r="E689" s="16">
        <v>8</v>
      </c>
      <c r="F689" s="33">
        <v>1284.7</v>
      </c>
    </row>
    <row r="690" spans="1:6" s="17" customFormat="1" ht="14.45" customHeight="1" x14ac:dyDescent="0.25">
      <c r="A690" s="14" t="s">
        <v>1203</v>
      </c>
      <c r="B690" s="15" t="str">
        <f>VLOOKUP(A690,'[1]METE 2023-Mart Fiyat Listesi'!$A:$B,2,FALSE)</f>
        <v>6x35A. ÇOK. UZATMA PRİZİ YAN GRŞ. TEK M. MAN. CON</v>
      </c>
      <c r="C690" s="16" t="s">
        <v>4</v>
      </c>
      <c r="D690" s="16">
        <v>65</v>
      </c>
      <c r="E690" s="16">
        <v>10</v>
      </c>
      <c r="F690" s="33">
        <v>1260.4000000000001</v>
      </c>
    </row>
    <row r="691" spans="1:6" s="17" customFormat="1" ht="14.45" customHeight="1" x14ac:dyDescent="0.25">
      <c r="A691" s="14" t="s">
        <v>1204</v>
      </c>
      <c r="B691" s="15" t="str">
        <f>VLOOKUP(A691,'[1]METE 2023-Mart Fiyat Listesi'!$A:$B,2,FALSE)</f>
        <v>6x35A. ÇOKLU MAKİNE PRİZİ (TEK METAL MANDALLI)</v>
      </c>
      <c r="C691" s="16" t="s">
        <v>4</v>
      </c>
      <c r="D691" s="16">
        <v>65</v>
      </c>
      <c r="E691" s="16">
        <v>12</v>
      </c>
      <c r="F691" s="33">
        <v>1062.7</v>
      </c>
    </row>
    <row r="692" spans="1:6" s="17" customFormat="1" ht="14.45" customHeight="1" x14ac:dyDescent="0.25">
      <c r="A692" s="14" t="s">
        <v>1205</v>
      </c>
      <c r="B692" s="15" t="str">
        <f>VLOOKUP(A692,'[1]METE 2023-Mart Fiyat Listesi'!$A:$B,2,FALSE)</f>
        <v>6x35A. ÇOKLU MAKİNE FİŞİ (TEK METAL MANDALLI)</v>
      </c>
      <c r="C692" s="16" t="s">
        <v>4</v>
      </c>
      <c r="D692" s="16">
        <v>65</v>
      </c>
      <c r="E692" s="16">
        <v>12</v>
      </c>
      <c r="F692" s="33">
        <v>1007.6</v>
      </c>
    </row>
    <row r="693" spans="1:6" s="17" customFormat="1" ht="14.45" customHeight="1" x14ac:dyDescent="0.25">
      <c r="A693" s="14" t="s">
        <v>1206</v>
      </c>
      <c r="B693" s="15" t="str">
        <f>VLOOKUP(A693,'[1]METE 2023-Mart Fiyat Listesi'!$A:$B,2,FALSE)</f>
        <v>6x35A. ÇOKLU DUVAR PRİZİ (TEK METAL MANDALLI)</v>
      </c>
      <c r="C693" s="16" t="s">
        <v>4</v>
      </c>
      <c r="D693" s="16">
        <v>65</v>
      </c>
      <c r="E693" s="16">
        <v>10</v>
      </c>
      <c r="F693" s="33">
        <v>1582.8</v>
      </c>
    </row>
    <row r="694" spans="1:6" s="17" customFormat="1" ht="14.45" customHeight="1" x14ac:dyDescent="0.25">
      <c r="A694" s="14" t="s">
        <v>1207</v>
      </c>
      <c r="B694" s="15" t="str">
        <f>VLOOKUP(A694,'[1]METE 2023-Mart Fiyat Listesi'!$A:$B,2,FALSE)</f>
        <v>6x35A. ÇOKLU DUVAR FİŞİ (TEK METAL MANDALLI)</v>
      </c>
      <c r="C694" s="16" t="s">
        <v>4</v>
      </c>
      <c r="D694" s="16">
        <v>65</v>
      </c>
      <c r="E694" s="16">
        <v>10</v>
      </c>
      <c r="F694" s="33">
        <v>1527.7</v>
      </c>
    </row>
    <row r="695" spans="1:6" s="17" customFormat="1" ht="14.45" customHeight="1" x14ac:dyDescent="0.25">
      <c r="A695" s="14" t="s">
        <v>1208</v>
      </c>
      <c r="B695" s="15" t="str">
        <f>VLOOKUP(A695,'[1]METE 2023-Mart Fiyat Listesi'!$A:$B,2,FALSE)</f>
        <v>6x35A. DUVAR PRİZ ÇİFT GRŞ. (TEK METAL MANDALLI)</v>
      </c>
      <c r="C695" s="16" t="s">
        <v>4</v>
      </c>
      <c r="D695" s="16">
        <v>65</v>
      </c>
      <c r="E695" s="16">
        <v>10</v>
      </c>
      <c r="F695" s="33">
        <v>1599</v>
      </c>
    </row>
    <row r="696" spans="1:6" s="17" customFormat="1" ht="14.45" customHeight="1" x14ac:dyDescent="0.25">
      <c r="A696" s="14" t="s">
        <v>1209</v>
      </c>
      <c r="B696" s="15" t="str">
        <f>VLOOKUP(A696,'[1]METE 2023-Mart Fiyat Listesi'!$A:$B,2,FALSE)</f>
        <v>6x35A. DUVAR FİŞİ ÇİFT GRŞ. (TEK METAL MANDALLI)</v>
      </c>
      <c r="C696" s="16" t="s">
        <v>4</v>
      </c>
      <c r="D696" s="16">
        <v>65</v>
      </c>
      <c r="E696" s="16">
        <v>10</v>
      </c>
      <c r="F696" s="33">
        <v>1543.9</v>
      </c>
    </row>
    <row r="697" spans="1:6" s="17" customFormat="1" ht="14.45" customHeight="1" x14ac:dyDescent="0.25">
      <c r="A697" s="14" t="s">
        <v>1210</v>
      </c>
      <c r="B697" s="15" t="str">
        <f>VLOOKUP(A697,'[1]METE 2023-Mart Fiyat Listesi'!$A:$B,2,FALSE)</f>
        <v>6x35A. ÇOKLU MAKİNE PRİZİ (TEK MET.MAN.MEN.KAPAK)</v>
      </c>
      <c r="C697" s="16" t="s">
        <v>4</v>
      </c>
      <c r="D697" s="16">
        <v>65</v>
      </c>
      <c r="E697" s="16">
        <v>12</v>
      </c>
      <c r="F697" s="33">
        <v>1377</v>
      </c>
    </row>
    <row r="698" spans="1:6" s="17" customFormat="1" ht="14.45" customHeight="1" x14ac:dyDescent="0.25">
      <c r="A698" s="14" t="s">
        <v>1211</v>
      </c>
      <c r="B698" s="15" t="str">
        <f>VLOOKUP(A698,'[1]METE 2023-Mart Fiyat Listesi'!$A:$B,2,FALSE)</f>
        <v>6x35A. ÇOKLU MAKİNE FİŞİ (TEK MET.MAN.MEN.KAPAK)</v>
      </c>
      <c r="C698" s="16" t="s">
        <v>4</v>
      </c>
      <c r="D698" s="16">
        <v>65</v>
      </c>
      <c r="E698" s="16">
        <v>12</v>
      </c>
      <c r="F698" s="33">
        <v>1321.9</v>
      </c>
    </row>
    <row r="699" spans="1:6" s="17" customFormat="1" ht="14.45" customHeight="1" x14ac:dyDescent="0.25">
      <c r="A699" s="14" t="s">
        <v>1212</v>
      </c>
      <c r="B699" s="15" t="str">
        <f>VLOOKUP(A699,'[1]METE 2023-Mart Fiyat Listesi'!$A:$B,2,FALSE)</f>
        <v>6x35A. ÇOKLU DUVAR PRİZİ (TEK MET.MAN.MEN.KAPAK)</v>
      </c>
      <c r="C699" s="16" t="s">
        <v>4</v>
      </c>
      <c r="D699" s="16">
        <v>65</v>
      </c>
      <c r="E699" s="16">
        <v>8</v>
      </c>
      <c r="F699" s="40">
        <v>1824.1</v>
      </c>
    </row>
    <row r="700" spans="1:6" s="17" customFormat="1" ht="14.45" customHeight="1" x14ac:dyDescent="0.25">
      <c r="A700" s="14" t="s">
        <v>1213</v>
      </c>
      <c r="B700" s="15" t="str">
        <f>VLOOKUP(A700,'[1]METE 2023-Mart Fiyat Listesi'!$A:$B,2,FALSE)</f>
        <v>6x35A.ÇOK. DUV. PRZ ÇİFT GRŞ.(TEK.MET.MAN.MEN.KAP</v>
      </c>
      <c r="C700" s="16" t="s">
        <v>4</v>
      </c>
      <c r="D700" s="16">
        <v>65</v>
      </c>
      <c r="E700" s="16">
        <v>8</v>
      </c>
      <c r="F700" s="33">
        <v>1893.8</v>
      </c>
    </row>
    <row r="701" spans="1:6" s="17" customFormat="1" ht="14.45" customHeight="1" x14ac:dyDescent="0.25">
      <c r="A701" s="14" t="s">
        <v>1214</v>
      </c>
      <c r="B701" s="15" t="str">
        <f>VLOOKUP(A701,'[1]METE 2023-Mart Fiyat Listesi'!$A:$B,2,FALSE)</f>
        <v>6x35A. ÇOKLU DUVAR FİŞİ (TEK MET.MAN.MEN.KAPAK)</v>
      </c>
      <c r="C701" s="16" t="s">
        <v>4</v>
      </c>
      <c r="D701" s="16">
        <v>65</v>
      </c>
      <c r="E701" s="16">
        <v>8</v>
      </c>
      <c r="F701" s="33">
        <v>1769</v>
      </c>
    </row>
    <row r="702" spans="1:6" s="17" customFormat="1" ht="14.45" customHeight="1" x14ac:dyDescent="0.25">
      <c r="A702" s="14" t="s">
        <v>1215</v>
      </c>
      <c r="B702" s="15" t="str">
        <f>VLOOKUP(A702,'[1]METE 2023-Mart Fiyat Listesi'!$A:$B,2,FALSE)</f>
        <v>6x35A.ÇOK. DUV. FİŞ ÇİFT GRŞ.(TEK.MET.MAN.MEN.KAP</v>
      </c>
      <c r="C702" s="16" t="s">
        <v>4</v>
      </c>
      <c r="D702" s="16">
        <v>65</v>
      </c>
      <c r="E702" s="16">
        <v>8</v>
      </c>
      <c r="F702" s="33">
        <v>1838.7</v>
      </c>
    </row>
    <row r="703" spans="1:6" s="17" customFormat="1" ht="14.45" customHeight="1" x14ac:dyDescent="0.25">
      <c r="A703" s="14">
        <v>29155</v>
      </c>
      <c r="B703" s="15" t="s">
        <v>1089</v>
      </c>
      <c r="C703" s="16" t="s">
        <v>889</v>
      </c>
      <c r="D703" s="16" t="s">
        <v>889</v>
      </c>
      <c r="E703" s="16">
        <v>12</v>
      </c>
      <c r="F703" s="33">
        <v>256</v>
      </c>
    </row>
    <row r="704" spans="1:6" s="17" customFormat="1" ht="14.45" customHeight="1" x14ac:dyDescent="0.25">
      <c r="A704" s="14">
        <v>29043</v>
      </c>
      <c r="B704" s="15" t="s">
        <v>1090</v>
      </c>
      <c r="C704" s="16" t="s">
        <v>889</v>
      </c>
      <c r="D704" s="16" t="s">
        <v>889</v>
      </c>
      <c r="E704" s="16">
        <v>12</v>
      </c>
      <c r="F704" s="33">
        <v>236.5</v>
      </c>
    </row>
    <row r="705" spans="1:6" s="17" customFormat="1" ht="14.45" customHeight="1" x14ac:dyDescent="0.25">
      <c r="A705" s="14" t="s">
        <v>129</v>
      </c>
      <c r="B705" s="15" t="s">
        <v>1091</v>
      </c>
      <c r="C705" s="16" t="s">
        <v>889</v>
      </c>
      <c r="D705" s="16" t="s">
        <v>889</v>
      </c>
      <c r="E705" s="16">
        <v>10</v>
      </c>
      <c r="F705" s="33">
        <v>466.6</v>
      </c>
    </row>
    <row r="706" spans="1:6" s="17" customFormat="1" ht="14.45" customHeight="1" x14ac:dyDescent="0.25">
      <c r="A706" s="14">
        <v>29160</v>
      </c>
      <c r="B706" s="15" t="s">
        <v>1092</v>
      </c>
      <c r="C706" s="16" t="s">
        <v>889</v>
      </c>
      <c r="D706" s="16" t="s">
        <v>889</v>
      </c>
      <c r="E706" s="16">
        <v>10</v>
      </c>
      <c r="F706" s="33">
        <v>466.6</v>
      </c>
    </row>
    <row r="707" spans="1:6" s="17" customFormat="1" ht="14.45" customHeight="1" x14ac:dyDescent="0.25">
      <c r="A707" s="14" t="s">
        <v>130</v>
      </c>
      <c r="B707" s="15" t="s">
        <v>1093</v>
      </c>
      <c r="C707" s="16" t="s">
        <v>889</v>
      </c>
      <c r="D707" s="16" t="s">
        <v>889</v>
      </c>
      <c r="E707" s="16">
        <v>10</v>
      </c>
      <c r="F707" s="33">
        <v>440.6</v>
      </c>
    </row>
    <row r="708" spans="1:6" s="17" customFormat="1" ht="14.45" customHeight="1" x14ac:dyDescent="0.25">
      <c r="A708" s="14">
        <v>29050</v>
      </c>
      <c r="B708" s="15" t="s">
        <v>1094</v>
      </c>
      <c r="C708" s="16" t="s">
        <v>889</v>
      </c>
      <c r="D708" s="16" t="s">
        <v>889</v>
      </c>
      <c r="E708" s="16">
        <v>10</v>
      </c>
      <c r="F708" s="33">
        <v>440.6</v>
      </c>
    </row>
    <row r="709" spans="1:6" s="17" customFormat="1" ht="14.45" customHeight="1" x14ac:dyDescent="0.25">
      <c r="A709" s="14" t="s">
        <v>131</v>
      </c>
      <c r="B709" s="15" t="s">
        <v>1095</v>
      </c>
      <c r="C709" s="16" t="s">
        <v>889</v>
      </c>
      <c r="D709" s="16" t="s">
        <v>889</v>
      </c>
      <c r="E709" s="16">
        <v>12</v>
      </c>
      <c r="F709" s="33">
        <v>293.2</v>
      </c>
    </row>
    <row r="710" spans="1:6" s="17" customFormat="1" ht="14.45" customHeight="1" x14ac:dyDescent="0.25">
      <c r="A710" s="14">
        <v>29042</v>
      </c>
      <c r="B710" s="15" t="s">
        <v>1096</v>
      </c>
      <c r="C710" s="16" t="s">
        <v>889</v>
      </c>
      <c r="D710" s="16" t="s">
        <v>889</v>
      </c>
      <c r="E710" s="16">
        <v>12</v>
      </c>
      <c r="F710" s="33">
        <v>293.2</v>
      </c>
    </row>
    <row r="711" spans="1:6" s="17" customFormat="1" ht="14.45" customHeight="1" x14ac:dyDescent="0.25">
      <c r="A711" s="14" t="s">
        <v>132</v>
      </c>
      <c r="B711" s="15" t="s">
        <v>1097</v>
      </c>
      <c r="C711" s="16" t="s">
        <v>889</v>
      </c>
      <c r="D711" s="16" t="s">
        <v>889</v>
      </c>
      <c r="E711" s="16">
        <v>10</v>
      </c>
      <c r="F711" s="33">
        <v>746.8</v>
      </c>
    </row>
    <row r="712" spans="1:6" s="17" customFormat="1" ht="14.45" customHeight="1" x14ac:dyDescent="0.25">
      <c r="A712" s="14">
        <v>29056</v>
      </c>
      <c r="B712" s="15" t="s">
        <v>1098</v>
      </c>
      <c r="C712" s="16" t="s">
        <v>889</v>
      </c>
      <c r="D712" s="16" t="s">
        <v>889</v>
      </c>
      <c r="E712" s="16">
        <v>10</v>
      </c>
      <c r="F712" s="33">
        <v>746.8</v>
      </c>
    </row>
    <row r="713" spans="1:6" s="17" customFormat="1" ht="14.45" customHeight="1" x14ac:dyDescent="0.25">
      <c r="A713" s="14" t="s">
        <v>133</v>
      </c>
      <c r="B713" s="15" t="s">
        <v>1099</v>
      </c>
      <c r="C713" s="16" t="s">
        <v>889</v>
      </c>
      <c r="D713" s="16" t="s">
        <v>889</v>
      </c>
      <c r="E713" s="16">
        <v>10</v>
      </c>
      <c r="F713" s="33">
        <v>767.9</v>
      </c>
    </row>
    <row r="714" spans="1:6" s="17" customFormat="1" ht="14.45" customHeight="1" x14ac:dyDescent="0.25">
      <c r="A714" s="14">
        <v>29057</v>
      </c>
      <c r="B714" s="15" t="s">
        <v>1100</v>
      </c>
      <c r="C714" s="16" t="s">
        <v>889</v>
      </c>
      <c r="D714" s="16" t="s">
        <v>889</v>
      </c>
      <c r="E714" s="16">
        <v>10</v>
      </c>
      <c r="F714" s="33">
        <v>767.9</v>
      </c>
    </row>
    <row r="715" spans="1:6" s="17" customFormat="1" ht="14.45" customHeight="1" x14ac:dyDescent="0.25">
      <c r="A715" s="14">
        <v>29176</v>
      </c>
      <c r="B715" s="15" t="s">
        <v>1101</v>
      </c>
      <c r="C715" s="16" t="s">
        <v>889</v>
      </c>
      <c r="D715" s="16" t="s">
        <v>889</v>
      </c>
      <c r="E715" s="16">
        <v>12</v>
      </c>
      <c r="F715" s="33">
        <v>416.3</v>
      </c>
    </row>
    <row r="716" spans="1:6" s="17" customFormat="1" ht="14.45" customHeight="1" x14ac:dyDescent="0.25">
      <c r="A716" s="14" t="s">
        <v>134</v>
      </c>
      <c r="B716" s="15" t="s">
        <v>1102</v>
      </c>
      <c r="C716" s="16" t="s">
        <v>889</v>
      </c>
      <c r="D716" s="16" t="s">
        <v>889</v>
      </c>
      <c r="E716" s="16">
        <v>8</v>
      </c>
      <c r="F716" s="33">
        <v>686.9</v>
      </c>
    </row>
    <row r="717" spans="1:6" s="17" customFormat="1" ht="14.45" customHeight="1" x14ac:dyDescent="0.25">
      <c r="A717" s="14">
        <v>29177</v>
      </c>
      <c r="B717" s="15" t="s">
        <v>1103</v>
      </c>
      <c r="C717" s="16" t="s">
        <v>889</v>
      </c>
      <c r="D717" s="16" t="s">
        <v>889</v>
      </c>
      <c r="E717" s="16">
        <v>8</v>
      </c>
      <c r="F717" s="33">
        <v>686.9</v>
      </c>
    </row>
    <row r="718" spans="1:6" s="17" customFormat="1" ht="14.45" customHeight="1" x14ac:dyDescent="0.25">
      <c r="A718" s="14">
        <v>29364</v>
      </c>
      <c r="B718" s="15" t="s">
        <v>1104</v>
      </c>
      <c r="C718" s="16" t="s">
        <v>889</v>
      </c>
      <c r="D718" s="16" t="s">
        <v>889</v>
      </c>
      <c r="E718" s="16">
        <v>12</v>
      </c>
      <c r="F718" s="33">
        <v>283.5</v>
      </c>
    </row>
    <row r="719" spans="1:6" s="17" customFormat="1" ht="14.45" customHeight="1" x14ac:dyDescent="0.25">
      <c r="A719" s="14">
        <v>29363</v>
      </c>
      <c r="B719" s="15" t="s">
        <v>1105</v>
      </c>
      <c r="C719" s="16" t="s">
        <v>889</v>
      </c>
      <c r="D719" s="16" t="s">
        <v>889</v>
      </c>
      <c r="E719" s="16">
        <v>12</v>
      </c>
      <c r="F719" s="33">
        <v>273.8</v>
      </c>
    </row>
    <row r="720" spans="1:6" s="17" customFormat="1" ht="14.45" customHeight="1" x14ac:dyDescent="0.25">
      <c r="A720" s="14" t="s">
        <v>135</v>
      </c>
      <c r="B720" s="15" t="s">
        <v>1106</v>
      </c>
      <c r="C720" s="16" t="s">
        <v>889</v>
      </c>
      <c r="D720" s="16" t="s">
        <v>889</v>
      </c>
      <c r="E720" s="16">
        <v>10</v>
      </c>
      <c r="F720" s="33">
        <v>492.5</v>
      </c>
    </row>
    <row r="721" spans="1:6" s="17" customFormat="1" ht="14.45" customHeight="1" x14ac:dyDescent="0.25">
      <c r="A721" s="14" t="s">
        <v>136</v>
      </c>
      <c r="B721" s="15" t="s">
        <v>1107</v>
      </c>
      <c r="C721" s="16" t="s">
        <v>889</v>
      </c>
      <c r="D721" s="16" t="s">
        <v>889</v>
      </c>
      <c r="E721" s="16">
        <v>8</v>
      </c>
      <c r="F721" s="40">
        <v>468.2</v>
      </c>
    </row>
    <row r="722" spans="1:6" s="17" customFormat="1" ht="14.45" customHeight="1" x14ac:dyDescent="0.25">
      <c r="A722" s="14" t="s">
        <v>137</v>
      </c>
      <c r="B722" s="15" t="s">
        <v>1108</v>
      </c>
      <c r="C722" s="16" t="s">
        <v>889</v>
      </c>
      <c r="D722" s="16" t="s">
        <v>889</v>
      </c>
      <c r="E722" s="16">
        <v>12</v>
      </c>
      <c r="F722" s="33">
        <v>270.5</v>
      </c>
    </row>
    <row r="723" spans="1:6" s="17" customFormat="1" ht="14.45" customHeight="1" x14ac:dyDescent="0.25">
      <c r="A723" s="14" t="s">
        <v>138</v>
      </c>
      <c r="B723" s="15" t="s">
        <v>1109</v>
      </c>
      <c r="C723" s="16" t="s">
        <v>889</v>
      </c>
      <c r="D723" s="16" t="s">
        <v>889</v>
      </c>
      <c r="E723" s="16">
        <v>10</v>
      </c>
      <c r="F723" s="33">
        <v>790.6</v>
      </c>
    </row>
    <row r="724" spans="1:6" s="17" customFormat="1" ht="14.45" customHeight="1" x14ac:dyDescent="0.25">
      <c r="A724" s="14" t="s">
        <v>139</v>
      </c>
      <c r="B724" s="15" t="s">
        <v>1110</v>
      </c>
      <c r="C724" s="16" t="s">
        <v>889</v>
      </c>
      <c r="D724" s="16" t="s">
        <v>889</v>
      </c>
      <c r="E724" s="16">
        <v>10</v>
      </c>
      <c r="F724" s="33">
        <v>806.8</v>
      </c>
    </row>
    <row r="725" spans="1:6" s="17" customFormat="1" ht="14.45" customHeight="1" x14ac:dyDescent="0.25">
      <c r="A725" s="14">
        <v>29367</v>
      </c>
      <c r="B725" s="15" t="s">
        <v>1111</v>
      </c>
      <c r="C725" s="16" t="s">
        <v>889</v>
      </c>
      <c r="D725" s="16" t="s">
        <v>889</v>
      </c>
      <c r="E725" s="16">
        <v>10</v>
      </c>
      <c r="F725" s="33">
        <v>464.9</v>
      </c>
    </row>
    <row r="726" spans="1:6" s="17" customFormat="1" ht="14.45" customHeight="1" x14ac:dyDescent="0.25">
      <c r="A726" s="14" t="s">
        <v>140</v>
      </c>
      <c r="B726" s="15" t="s">
        <v>1112</v>
      </c>
      <c r="C726" s="16" t="s">
        <v>889</v>
      </c>
      <c r="D726" s="16" t="s">
        <v>889</v>
      </c>
      <c r="E726" s="16">
        <v>8</v>
      </c>
      <c r="F726" s="33">
        <v>740.3</v>
      </c>
    </row>
    <row r="727" spans="1:6" s="17" customFormat="1" ht="14.45" customHeight="1" x14ac:dyDescent="0.25">
      <c r="A727" s="14" t="s">
        <v>141</v>
      </c>
      <c r="B727" s="15" t="s">
        <v>1113</v>
      </c>
      <c r="C727" s="16" t="s">
        <v>889</v>
      </c>
      <c r="D727" s="16" t="s">
        <v>889</v>
      </c>
      <c r="E727" s="16">
        <v>12</v>
      </c>
      <c r="F727" s="33">
        <v>584.79999999999995</v>
      </c>
    </row>
    <row r="728" spans="1:6" s="17" customFormat="1" ht="14.45" customHeight="1" x14ac:dyDescent="0.25">
      <c r="A728" s="14" t="s">
        <v>142</v>
      </c>
      <c r="B728" s="15" t="s">
        <v>1114</v>
      </c>
      <c r="C728" s="16" t="s">
        <v>889</v>
      </c>
      <c r="D728" s="16" t="s">
        <v>889</v>
      </c>
      <c r="E728" s="16">
        <v>8</v>
      </c>
      <c r="F728" s="33">
        <v>1031.9000000000001</v>
      </c>
    </row>
    <row r="729" spans="1:6" s="17" customFormat="1" ht="14.45" customHeight="1" x14ac:dyDescent="0.25">
      <c r="A729" s="14" t="s">
        <v>143</v>
      </c>
      <c r="B729" s="15" t="s">
        <v>1115</v>
      </c>
      <c r="C729" s="16" t="s">
        <v>889</v>
      </c>
      <c r="D729" s="16" t="s">
        <v>889</v>
      </c>
      <c r="E729" s="16">
        <v>8</v>
      </c>
      <c r="F729" s="33">
        <v>1101.5999999999999</v>
      </c>
    </row>
    <row r="730" spans="1:6" s="17" customFormat="1" ht="14.45" customHeight="1" x14ac:dyDescent="0.25">
      <c r="A730" s="14">
        <v>29125</v>
      </c>
      <c r="B730" s="15" t="str">
        <f>VLOOKUP(A730,'[1]METE 2023-Mart Fiyat Listesi'!$A:$B,2,FALSE)</f>
        <v>6x35A. ÇOKLU FİŞ ÇEKİRDEK MONTAJLI (1-6)</v>
      </c>
      <c r="C730" s="16" t="s">
        <v>4</v>
      </c>
      <c r="D730" s="16" t="s">
        <v>889</v>
      </c>
      <c r="E730" s="16">
        <v>30</v>
      </c>
      <c r="F730" s="33">
        <v>737.1</v>
      </c>
    </row>
    <row r="731" spans="1:6" s="17" customFormat="1" ht="14.45" customHeight="1" x14ac:dyDescent="0.25">
      <c r="A731" s="14">
        <v>29124</v>
      </c>
      <c r="B731" s="15" t="str">
        <f>VLOOKUP(A731,'[1]METE 2023-Mart Fiyat Listesi'!$A:$B,2,FALSE)</f>
        <v>6x35A. ÇOKLU PRİZ ÇEKİRDEK MONTAJLI (1-6)</v>
      </c>
      <c r="C731" s="16" t="s">
        <v>4</v>
      </c>
      <c r="D731" s="16" t="s">
        <v>889</v>
      </c>
      <c r="E731" s="16">
        <v>30</v>
      </c>
      <c r="F731" s="33">
        <v>792.2</v>
      </c>
    </row>
    <row r="732" spans="1:6" s="17" customFormat="1" ht="14.45" customHeight="1" x14ac:dyDescent="0.25">
      <c r="A732" s="14">
        <v>29651</v>
      </c>
      <c r="B732" s="15" t="str">
        <f>VLOOKUP(A732,'[1]METE 2023-Mart Fiyat Listesi'!$A:$B,2,FALSE)</f>
        <v>16x16A. ÇOKLU MAKİNE GÖVDE KORUMA KAPAK</v>
      </c>
      <c r="C732" s="16" t="s">
        <v>889</v>
      </c>
      <c r="D732" s="16" t="s">
        <v>889</v>
      </c>
      <c r="E732" s="16">
        <v>50</v>
      </c>
      <c r="F732" s="33">
        <v>207.4</v>
      </c>
    </row>
    <row r="733" spans="1:6" s="17" customFormat="1" ht="14.45" customHeight="1" x14ac:dyDescent="0.25">
      <c r="A733" s="14" t="s">
        <v>144</v>
      </c>
      <c r="B733" s="15" t="str">
        <f>VLOOKUP(A733,'[1]METE 2023-Mart Fiyat Listesi'!$A:$B,2,FALSE)</f>
        <v>16x16A. ÇOKLU UZATMA GÖVDE KOR.KAP.CON. M.MANDALI</v>
      </c>
      <c r="C733" s="16" t="s">
        <v>889</v>
      </c>
      <c r="D733" s="16" t="s">
        <v>889</v>
      </c>
      <c r="E733" s="16">
        <v>20</v>
      </c>
      <c r="F733" s="33">
        <v>311</v>
      </c>
    </row>
    <row r="734" spans="1:6" s="17" customFormat="1" ht="14.45" customHeight="1" x14ac:dyDescent="0.25">
      <c r="A734" s="14">
        <v>29952</v>
      </c>
      <c r="B734" s="15" t="str">
        <f>VLOOKUP(A734,'[1]METE 2023-Mart Fiyat Listesi'!$A:$B,2,FALSE)</f>
        <v>PG21 STANDART RAKOR SET</v>
      </c>
      <c r="C734" s="16" t="s">
        <v>889</v>
      </c>
      <c r="D734" s="16" t="s">
        <v>889</v>
      </c>
      <c r="E734" s="16">
        <v>100</v>
      </c>
      <c r="F734" s="33">
        <v>132.80000000000001</v>
      </c>
    </row>
    <row r="735" spans="1:6" s="17" customFormat="1" ht="45" x14ac:dyDescent="0.25">
      <c r="A735" s="29" t="s">
        <v>929</v>
      </c>
      <c r="B735" s="49"/>
      <c r="C735" s="49"/>
      <c r="D735" s="49"/>
      <c r="E735" s="49"/>
      <c r="F735" s="50"/>
    </row>
    <row r="736" spans="1:6" s="17" customFormat="1" ht="14.45" customHeight="1" x14ac:dyDescent="0.25">
      <c r="A736" s="14">
        <v>403154</v>
      </c>
      <c r="B736" s="15" t="str">
        <f>VLOOKUP(A736,'[1]METE 2023-Mart Fiyat Listesi'!$A:$B,2,FALSE)</f>
        <v>12x35 A. ÇOKLU UZATMA FİŞ-1 ÜST GİRİŞLİ</v>
      </c>
      <c r="C736" s="16" t="s">
        <v>4</v>
      </c>
      <c r="D736" s="16">
        <v>65</v>
      </c>
      <c r="E736" s="16">
        <v>6</v>
      </c>
      <c r="F736" s="33">
        <v>1838.7</v>
      </c>
    </row>
    <row r="737" spans="1:6" s="17" customFormat="1" ht="14.45" customHeight="1" x14ac:dyDescent="0.25">
      <c r="A737" s="14">
        <v>403155</v>
      </c>
      <c r="B737" s="15" t="str">
        <f>VLOOKUP(A737,'[1]METE 2023-Mart Fiyat Listesi'!$A:$B,2,FALSE)</f>
        <v>12x35 A. ÇOKLU UZATMA FİŞ-2 YAN GİRİŞLİ</v>
      </c>
      <c r="C737" s="16" t="s">
        <v>4</v>
      </c>
      <c r="D737" s="16">
        <v>65</v>
      </c>
      <c r="E737" s="16">
        <v>6</v>
      </c>
      <c r="F737" s="33">
        <v>1835.5</v>
      </c>
    </row>
    <row r="738" spans="1:6" s="17" customFormat="1" ht="14.45" customHeight="1" x14ac:dyDescent="0.25">
      <c r="A738" s="14">
        <v>403152</v>
      </c>
      <c r="B738" s="15" t="str">
        <f>VLOOKUP(A738,'[1]METE 2023-Mart Fiyat Listesi'!$A:$B,2,FALSE)</f>
        <v>12X35 A. ÇOKLU UZATMA PRİZ (ÜST GİRİŞLİ)</v>
      </c>
      <c r="C738" s="16" t="s">
        <v>4</v>
      </c>
      <c r="D738" s="16">
        <v>65</v>
      </c>
      <c r="E738" s="16">
        <v>6</v>
      </c>
      <c r="F738" s="33">
        <v>1948.9</v>
      </c>
    </row>
    <row r="739" spans="1:6" s="17" customFormat="1" ht="14.45" customHeight="1" x14ac:dyDescent="0.25">
      <c r="A739" s="14">
        <v>403153</v>
      </c>
      <c r="B739" s="15" t="str">
        <f>VLOOKUP(A739,'[1]METE 2023-Mart Fiyat Listesi'!$A:$B,2,FALSE)</f>
        <v>12X35 A. ÇOKLU UZATMA PRİZ (YAN GİRİŞLİ)</v>
      </c>
      <c r="C739" s="16" t="s">
        <v>4</v>
      </c>
      <c r="D739" s="16">
        <v>65</v>
      </c>
      <c r="E739" s="16">
        <v>6</v>
      </c>
      <c r="F739" s="33">
        <v>1945.7</v>
      </c>
    </row>
    <row r="740" spans="1:6" s="17" customFormat="1" ht="14.45" customHeight="1" x14ac:dyDescent="0.25">
      <c r="A740" s="14" t="s">
        <v>1216</v>
      </c>
      <c r="B740" s="15" t="str">
        <f>VLOOKUP(A740,'[1]METE 2023-Mart Fiyat Listesi'!$A:$B,2,FALSE)</f>
        <v>12x35A. ÇOK.UZT PRIZI METAL MAN CON. ÜSTTEN GRSLI</v>
      </c>
      <c r="C740" s="16" t="s">
        <v>4</v>
      </c>
      <c r="D740" s="16">
        <v>65</v>
      </c>
      <c r="E740" s="16">
        <v>4</v>
      </c>
      <c r="F740" s="33">
        <v>2193.5</v>
      </c>
    </row>
    <row r="741" spans="1:6" s="17" customFormat="1" ht="14.45" customHeight="1" x14ac:dyDescent="0.25">
      <c r="A741" s="14">
        <v>403156</v>
      </c>
      <c r="B741" s="15" t="str">
        <f>VLOOKUP(A741,'[1]METE 2023-Mart Fiyat Listesi'!$A:$B,2,FALSE)</f>
        <v>12x35A. ÇOK.UZ. PRIZI MAN.LI CONTALI -ÜSTTEN GRSLI</v>
      </c>
      <c r="C741" s="16" t="s">
        <v>4</v>
      </c>
      <c r="D741" s="16">
        <v>65</v>
      </c>
      <c r="E741" s="16">
        <v>4</v>
      </c>
      <c r="F741" s="33">
        <v>2193.5</v>
      </c>
    </row>
    <row r="742" spans="1:6" s="17" customFormat="1" ht="14.45" customHeight="1" x14ac:dyDescent="0.25">
      <c r="A742" s="14" t="s">
        <v>1217</v>
      </c>
      <c r="B742" s="15" t="str">
        <f>VLOOKUP(A742,'[1]METE 2023-Mart Fiyat Listesi'!$A:$B,2,FALSE)</f>
        <v>12x35A. ÇOKLU UZT PRİZİ METAL MAN. CON YAN GİRİŞLİ</v>
      </c>
      <c r="C742" s="16" t="s">
        <v>4</v>
      </c>
      <c r="D742" s="16">
        <v>65</v>
      </c>
      <c r="E742" s="16">
        <v>4</v>
      </c>
      <c r="F742" s="33">
        <v>2193.5</v>
      </c>
    </row>
    <row r="743" spans="1:6" s="17" customFormat="1" ht="14.45" customHeight="1" x14ac:dyDescent="0.25">
      <c r="A743" s="14">
        <v>403157</v>
      </c>
      <c r="B743" s="15" t="str">
        <f>VLOOKUP(A743,'[1]METE 2023-Mart Fiyat Listesi'!$A:$B,2,FALSE)</f>
        <v>12x35A. ÇOKLU UZATMA PRİZİ MANDALLI CON. YAN. GİR.</v>
      </c>
      <c r="C743" s="16" t="s">
        <v>4</v>
      </c>
      <c r="D743" s="16">
        <v>65</v>
      </c>
      <c r="E743" s="16">
        <v>4</v>
      </c>
      <c r="F743" s="33">
        <v>2193.5</v>
      </c>
    </row>
    <row r="744" spans="1:6" s="17" customFormat="1" ht="14.45" customHeight="1" x14ac:dyDescent="0.25">
      <c r="A744" s="14" t="s">
        <v>1218</v>
      </c>
      <c r="B744" s="15" t="str">
        <f>VLOOKUP(A744,'[1]METE 2023-Mart Fiyat Listesi'!$A:$B,2,FALSE)</f>
        <v>12x35A. ÇOKLU MAKİNE PRİZİ METAL MANDALLI</v>
      </c>
      <c r="C744" s="16" t="s">
        <v>4</v>
      </c>
      <c r="D744" s="16">
        <v>65</v>
      </c>
      <c r="E744" s="16">
        <v>8</v>
      </c>
      <c r="F744" s="33">
        <v>1997.5</v>
      </c>
    </row>
    <row r="745" spans="1:6" s="17" customFormat="1" ht="14.45" customHeight="1" x14ac:dyDescent="0.25">
      <c r="A745" s="14">
        <v>403150</v>
      </c>
      <c r="B745" s="15" t="str">
        <f>VLOOKUP(A745,'[1]METE 2023-Mart Fiyat Listesi'!$A:$B,2,FALSE)</f>
        <v>12x35A. ÇOKLU MAKİNE PRİZİ</v>
      </c>
      <c r="C745" s="16" t="s">
        <v>4</v>
      </c>
      <c r="D745" s="16">
        <v>65</v>
      </c>
      <c r="E745" s="16">
        <v>8</v>
      </c>
      <c r="F745" s="33">
        <v>1997.5</v>
      </c>
    </row>
    <row r="746" spans="1:6" s="17" customFormat="1" ht="14.45" customHeight="1" x14ac:dyDescent="0.25">
      <c r="A746" s="14" t="s">
        <v>1219</v>
      </c>
      <c r="B746" s="15" t="str">
        <f>VLOOKUP(A746,'[1]METE 2023-Mart Fiyat Listesi'!$A:$B,2,FALSE)</f>
        <v>12x35A. ÇOKLU MAKİNE FİŞİ METAL MANDALLI</v>
      </c>
      <c r="C746" s="16" t="s">
        <v>4</v>
      </c>
      <c r="D746" s="16">
        <v>65</v>
      </c>
      <c r="E746" s="16">
        <v>8</v>
      </c>
      <c r="F746" s="33">
        <v>1887.3</v>
      </c>
    </row>
    <row r="747" spans="1:6" s="17" customFormat="1" ht="14.45" customHeight="1" x14ac:dyDescent="0.25">
      <c r="A747" s="14">
        <v>403151</v>
      </c>
      <c r="B747" s="15" t="str">
        <f>VLOOKUP(A747,'[1]METE 2023-Mart Fiyat Listesi'!$A:$B,2,FALSE)</f>
        <v>12x35A. ÇOKLU MAKİNE FİŞİ</v>
      </c>
      <c r="C747" s="16" t="s">
        <v>4</v>
      </c>
      <c r="D747" s="16">
        <v>65</v>
      </c>
      <c r="E747" s="16">
        <v>8</v>
      </c>
      <c r="F747" s="33">
        <v>1887.3</v>
      </c>
    </row>
    <row r="748" spans="1:6" s="17" customFormat="1" ht="14.45" customHeight="1" x14ac:dyDescent="0.25">
      <c r="A748" s="14" t="s">
        <v>1220</v>
      </c>
      <c r="B748" s="15" t="str">
        <f>VLOOKUP(A748,'[1]METE 2023-Mart Fiyat Listesi'!$A:$B,2,FALSE)</f>
        <v>12x35A. ÇOKLU DUVAR PRİZİ METAL MANDALLI</v>
      </c>
      <c r="C748" s="16" t="s">
        <v>4</v>
      </c>
      <c r="D748" s="16">
        <v>65</v>
      </c>
      <c r="E748" s="16">
        <v>4</v>
      </c>
      <c r="F748" s="33">
        <v>2605</v>
      </c>
    </row>
    <row r="749" spans="1:6" s="17" customFormat="1" ht="14.45" customHeight="1" x14ac:dyDescent="0.25">
      <c r="A749" s="14">
        <v>403181</v>
      </c>
      <c r="B749" s="15" t="str">
        <f>VLOOKUP(A749,'[1]METE 2023-Mart Fiyat Listesi'!$A:$B,2,FALSE)</f>
        <v>12x35A. ÇOKLU DUVAR PRİZİ</v>
      </c>
      <c r="C749" s="16" t="s">
        <v>4</v>
      </c>
      <c r="D749" s="16">
        <v>65</v>
      </c>
      <c r="E749" s="16">
        <v>4</v>
      </c>
      <c r="F749" s="33">
        <v>2605</v>
      </c>
    </row>
    <row r="750" spans="1:6" s="17" customFormat="1" ht="14.45" customHeight="1" x14ac:dyDescent="0.25">
      <c r="A750" s="14" t="s">
        <v>1221</v>
      </c>
      <c r="B750" s="15" t="s">
        <v>1129</v>
      </c>
      <c r="C750" s="16" t="s">
        <v>4</v>
      </c>
      <c r="D750" s="16">
        <v>65</v>
      </c>
      <c r="E750" s="16">
        <v>4</v>
      </c>
      <c r="F750" s="33">
        <v>2645.5</v>
      </c>
    </row>
    <row r="751" spans="1:6" s="17" customFormat="1" ht="14.45" customHeight="1" x14ac:dyDescent="0.25">
      <c r="A751" s="14">
        <v>403183</v>
      </c>
      <c r="B751" s="15" t="s">
        <v>1130</v>
      </c>
      <c r="C751" s="16" t="s">
        <v>4</v>
      </c>
      <c r="D751" s="16">
        <v>65</v>
      </c>
      <c r="E751" s="16">
        <v>4</v>
      </c>
      <c r="F751" s="33">
        <v>2645.5</v>
      </c>
    </row>
    <row r="752" spans="1:6" s="17" customFormat="1" ht="14.45" customHeight="1" x14ac:dyDescent="0.25">
      <c r="A752" s="14" t="s">
        <v>1222</v>
      </c>
      <c r="B752" s="15" t="str">
        <f>VLOOKUP(A752,'[1]METE 2023-Mart Fiyat Listesi'!$A:$B,2,FALSE)</f>
        <v>12x35A. ÇOKLU DUVAR FİŞİ METAL MAN.</v>
      </c>
      <c r="C752" s="16" t="s">
        <v>4</v>
      </c>
      <c r="D752" s="16">
        <v>65</v>
      </c>
      <c r="E752" s="16">
        <v>4</v>
      </c>
      <c r="F752" s="33">
        <v>2494.8000000000002</v>
      </c>
    </row>
    <row r="753" spans="1:6" s="17" customFormat="1" ht="14.45" customHeight="1" x14ac:dyDescent="0.25">
      <c r="A753" s="14">
        <v>403182</v>
      </c>
      <c r="B753" s="15" t="str">
        <f>VLOOKUP(A753,'[1]METE 2023-Mart Fiyat Listesi'!$A:$B,2,FALSE)</f>
        <v>12x35A. ÇOKLU DUVAR FİŞİ</v>
      </c>
      <c r="C753" s="16" t="s">
        <v>4</v>
      </c>
      <c r="D753" s="16">
        <v>65</v>
      </c>
      <c r="E753" s="16">
        <v>4</v>
      </c>
      <c r="F753" s="33">
        <v>2494.8000000000002</v>
      </c>
    </row>
    <row r="754" spans="1:6" s="17" customFormat="1" ht="14.45" customHeight="1" x14ac:dyDescent="0.25">
      <c r="A754" s="14" t="s">
        <v>1223</v>
      </c>
      <c r="B754" s="15" t="s">
        <v>1131</v>
      </c>
      <c r="C754" s="16" t="s">
        <v>4</v>
      </c>
      <c r="D754" s="16">
        <v>65</v>
      </c>
      <c r="E754" s="16">
        <v>4</v>
      </c>
      <c r="F754" s="33">
        <v>2535.3000000000002</v>
      </c>
    </row>
    <row r="755" spans="1:6" s="17" customFormat="1" ht="14.45" customHeight="1" x14ac:dyDescent="0.25">
      <c r="A755" s="14">
        <v>403184</v>
      </c>
      <c r="B755" s="15" t="s">
        <v>1132</v>
      </c>
      <c r="C755" s="16" t="s">
        <v>4</v>
      </c>
      <c r="D755" s="16">
        <v>65</v>
      </c>
      <c r="E755" s="16">
        <v>4</v>
      </c>
      <c r="F755" s="33">
        <v>2535.3000000000002</v>
      </c>
    </row>
    <row r="756" spans="1:6" s="17" customFormat="1" ht="14.45" customHeight="1" x14ac:dyDescent="0.25">
      <c r="A756" s="14">
        <v>29060</v>
      </c>
      <c r="B756" s="15" t="str">
        <f>VLOOKUP(A756,'[1]METE 2023-Mart Fiyat Listesi'!$A:$B,2,FALSE)</f>
        <v>32x16A. ÇOKLU UZATMA GÖVDE ÜSTTEN GİRİŞLİ MONTAJLI</v>
      </c>
      <c r="C756" s="16" t="s">
        <v>889</v>
      </c>
      <c r="D756" s="16" t="s">
        <v>889</v>
      </c>
      <c r="E756" s="16">
        <v>6</v>
      </c>
      <c r="F756" s="33">
        <v>364.5</v>
      </c>
    </row>
    <row r="757" spans="1:6" s="17" customFormat="1" ht="14.45" customHeight="1" x14ac:dyDescent="0.25">
      <c r="A757" s="14">
        <v>29061</v>
      </c>
      <c r="B757" s="15" t="str">
        <f>VLOOKUP(A757,'[1]METE 2023-Mart Fiyat Listesi'!$A:$B,2,FALSE)</f>
        <v>32x16A. ÇOKLU UZATMA GÖVDE MONTAJLI YANDAN GİRİŞLİ</v>
      </c>
      <c r="C757" s="16" t="s">
        <v>889</v>
      </c>
      <c r="D757" s="16" t="s">
        <v>889</v>
      </c>
      <c r="E757" s="16">
        <v>6</v>
      </c>
      <c r="F757" s="33">
        <v>361.3</v>
      </c>
    </row>
    <row r="758" spans="1:6" s="17" customFormat="1" ht="14.45" customHeight="1" x14ac:dyDescent="0.25">
      <c r="A758" s="14">
        <v>29062</v>
      </c>
      <c r="B758" s="15" t="s">
        <v>1127</v>
      </c>
      <c r="C758" s="16" t="s">
        <v>889</v>
      </c>
      <c r="D758" s="16" t="s">
        <v>889</v>
      </c>
      <c r="E758" s="16">
        <v>4</v>
      </c>
      <c r="F758" s="33">
        <v>609.1</v>
      </c>
    </row>
    <row r="759" spans="1:6" s="17" customFormat="1" ht="14.45" customHeight="1" x14ac:dyDescent="0.25">
      <c r="A759" s="14" t="s">
        <v>1169</v>
      </c>
      <c r="B759" s="15" t="str">
        <f>VLOOKUP(A759,'[1]METE 2023-Mart Fiyat Listesi'!$A:$B,2,FALSE)</f>
        <v>32x16A. ÇOKLU UZATMA GÖVDE ÜST GİRİŞ MAN.CON.MTL.</v>
      </c>
      <c r="C759" s="16" t="s">
        <v>889</v>
      </c>
      <c r="D759" s="16" t="s">
        <v>889</v>
      </c>
      <c r="E759" s="16">
        <v>4</v>
      </c>
      <c r="F759" s="33">
        <v>609.1</v>
      </c>
    </row>
    <row r="760" spans="1:6" s="17" customFormat="1" ht="14.45" customHeight="1" x14ac:dyDescent="0.25">
      <c r="A760" s="14">
        <v>29063</v>
      </c>
      <c r="B760" s="15" t="str">
        <f>VLOOKUP(A760,'[1]METE 2023-Mart Fiyat Listesi'!$A:$B,2,FALSE)</f>
        <v>32x16A. ÇOKLU UZATMA GÖVDE YAN GİRİŞ MAN. CONTALI</v>
      </c>
      <c r="C760" s="16" t="s">
        <v>889</v>
      </c>
      <c r="D760" s="16" t="s">
        <v>889</v>
      </c>
      <c r="E760" s="16">
        <v>4</v>
      </c>
      <c r="F760" s="33">
        <v>609.1</v>
      </c>
    </row>
    <row r="761" spans="1:6" s="17" customFormat="1" ht="14.45" customHeight="1" x14ac:dyDescent="0.25">
      <c r="A761" s="14" t="s">
        <v>1170</v>
      </c>
      <c r="B761" s="15" t="str">
        <f>VLOOKUP(A761,'[1]METE 2023-Mart Fiyat Listesi'!$A:$B,2,FALSE)</f>
        <v>32x16A. ÇOKLU UZATMA GÖVDE YAN GİRİŞ METAL MAN.CON</v>
      </c>
      <c r="C761" s="16" t="s">
        <v>889</v>
      </c>
      <c r="D761" s="16" t="s">
        <v>889</v>
      </c>
      <c r="E761" s="16">
        <v>4</v>
      </c>
      <c r="F761" s="33">
        <v>609.1</v>
      </c>
    </row>
    <row r="762" spans="1:6" s="17" customFormat="1" ht="14.45" customHeight="1" x14ac:dyDescent="0.25">
      <c r="A762" s="14" t="s">
        <v>1171</v>
      </c>
      <c r="B762" s="15" t="str">
        <f>VLOOKUP(A762,'[1]METE 2023-Mart Fiyat Listesi'!$A:$B,2,FALSE)</f>
        <v>32x16A. ÇOKLU MAKİNE GÖVDE METAL MANDAL MONTAJLI</v>
      </c>
      <c r="C762" s="16" t="s">
        <v>889</v>
      </c>
      <c r="D762" s="16" t="s">
        <v>889</v>
      </c>
      <c r="E762" s="16">
        <v>8</v>
      </c>
      <c r="F762" s="33">
        <v>413.1</v>
      </c>
    </row>
    <row r="763" spans="1:6" s="17" customFormat="1" ht="14.45" customHeight="1" x14ac:dyDescent="0.25">
      <c r="A763" s="14">
        <v>29046</v>
      </c>
      <c r="B763" s="15" t="str">
        <f>VLOOKUP(A763,'[1]METE 2023-Mart Fiyat Listesi'!$A:$B,2,FALSE)</f>
        <v>32x16A. ÇOKLU MAKİNE GÖVDE MONTAJLI</v>
      </c>
      <c r="C763" s="16" t="s">
        <v>889</v>
      </c>
      <c r="D763" s="16" t="s">
        <v>889</v>
      </c>
      <c r="E763" s="16">
        <v>8</v>
      </c>
      <c r="F763" s="33">
        <v>413.1</v>
      </c>
    </row>
    <row r="764" spans="1:6" s="17" customFormat="1" ht="14.45" customHeight="1" x14ac:dyDescent="0.25">
      <c r="A764" s="14" t="s">
        <v>1172</v>
      </c>
      <c r="B764" s="15" t="str">
        <f>VLOOKUP(A764,'[1]METE 2023-Mart Fiyat Listesi'!$A:$B,2,FALSE)</f>
        <v>32x16A. DUVAR GÖVDE TEK GİRİŞLİ  METAL MAN. MONTAJ</v>
      </c>
      <c r="C764" s="16" t="s">
        <v>889</v>
      </c>
      <c r="D764" s="16" t="s">
        <v>889</v>
      </c>
      <c r="E764" s="16">
        <v>4</v>
      </c>
      <c r="F764" s="33">
        <v>1020.6</v>
      </c>
    </row>
    <row r="765" spans="1:6" s="17" customFormat="1" ht="14.45" customHeight="1" x14ac:dyDescent="0.25">
      <c r="A765" s="14">
        <v>29081</v>
      </c>
      <c r="B765" s="15" t="str">
        <f>VLOOKUP(A765,'[1]METE 2023-Mart Fiyat Listesi'!$A:$B,2,FALSE)</f>
        <v>32x16A. DUVAR GÖVDE MONTAJLI TEK GİRİŞLİ</v>
      </c>
      <c r="C765" s="16" t="s">
        <v>889</v>
      </c>
      <c r="D765" s="16" t="s">
        <v>889</v>
      </c>
      <c r="E765" s="16">
        <v>4</v>
      </c>
      <c r="F765" s="33">
        <v>1020.6</v>
      </c>
    </row>
    <row r="766" spans="1:6" s="17" customFormat="1" ht="14.45" customHeight="1" x14ac:dyDescent="0.25">
      <c r="A766" s="14" t="s">
        <v>1173</v>
      </c>
      <c r="B766" s="15" t="str">
        <f>VLOOKUP(A766,'[1]METE 2023-Mart Fiyat Listesi'!$A:$B,2,FALSE)</f>
        <v>32x16A. DUVAR GÖVDE ÇİFT GİRİŞLİ METAL MANDAL MON.</v>
      </c>
      <c r="C766" s="16" t="s">
        <v>889</v>
      </c>
      <c r="D766" s="16" t="s">
        <v>889</v>
      </c>
      <c r="E766" s="16">
        <v>4</v>
      </c>
      <c r="F766" s="33">
        <v>1061.0999999999999</v>
      </c>
    </row>
    <row r="767" spans="1:6" s="17" customFormat="1" ht="14.45" customHeight="1" x14ac:dyDescent="0.25">
      <c r="A767" s="14">
        <v>29082</v>
      </c>
      <c r="B767" s="15" t="s">
        <v>1133</v>
      </c>
      <c r="C767" s="16" t="s">
        <v>889</v>
      </c>
      <c r="D767" s="16" t="s">
        <v>889</v>
      </c>
      <c r="E767" s="16">
        <v>4</v>
      </c>
      <c r="F767" s="33">
        <v>1061.0999999999999</v>
      </c>
    </row>
    <row r="768" spans="1:6" s="17" customFormat="1" ht="14.45" customHeight="1" x14ac:dyDescent="0.25">
      <c r="A768" s="14">
        <v>29125</v>
      </c>
      <c r="B768" s="15" t="str">
        <f>VLOOKUP(A768,'[1]METE 2023-Mart Fiyat Listesi'!$A:$B,2,FALSE)</f>
        <v>6x35A. ÇOKLU FİŞ ÇEKİRDEK MONTAJLI (1-6)</v>
      </c>
      <c r="C768" s="16" t="s">
        <v>4</v>
      </c>
      <c r="D768" s="16" t="s">
        <v>889</v>
      </c>
      <c r="E768" s="16">
        <v>30</v>
      </c>
      <c r="F768" s="33">
        <v>737.1</v>
      </c>
    </row>
    <row r="769" spans="1:6" s="17" customFormat="1" ht="14.45" customHeight="1" x14ac:dyDescent="0.25">
      <c r="A769" s="14">
        <v>29124</v>
      </c>
      <c r="B769" s="15" t="str">
        <f>VLOOKUP(A769,'[1]METE 2023-Mart Fiyat Listesi'!$A:$B,2,FALSE)</f>
        <v>6x35A. ÇOKLU PRİZ ÇEKİRDEK MONTAJLI (1-6)</v>
      </c>
      <c r="C769" s="16" t="s">
        <v>4</v>
      </c>
      <c r="D769" s="16" t="s">
        <v>889</v>
      </c>
      <c r="E769" s="16">
        <v>30</v>
      </c>
      <c r="F769" s="33">
        <v>792.2</v>
      </c>
    </row>
    <row r="770" spans="1:6" s="17" customFormat="1" ht="14.45" customHeight="1" x14ac:dyDescent="0.25">
      <c r="A770" s="14">
        <v>29129</v>
      </c>
      <c r="B770" s="15" t="str">
        <f>VLOOKUP(A770,'[1]METE 2023-Mart Fiyat Listesi'!$A:$B,2,FALSE)</f>
        <v>12x35A. ÇOKLU FİŞ ÇEKİRDEK MONTAJLI (7-12)</v>
      </c>
      <c r="C770" s="16" t="s">
        <v>4</v>
      </c>
      <c r="D770" s="16" t="s">
        <v>889</v>
      </c>
      <c r="E770" s="16">
        <v>30</v>
      </c>
      <c r="F770" s="33">
        <v>737.1</v>
      </c>
    </row>
    <row r="771" spans="1:6" s="17" customFormat="1" ht="14.45" customHeight="1" x14ac:dyDescent="0.25">
      <c r="A771" s="14">
        <v>29128</v>
      </c>
      <c r="B771" s="15" t="str">
        <f>VLOOKUP(A771,'[1]METE 2023-Mart Fiyat Listesi'!$A:$B,2,FALSE)</f>
        <v>12x35A. ÇOKLU PRİZ ÇEKİRDEK MONTAJLI (7-12)</v>
      </c>
      <c r="C771" s="16" t="s">
        <v>4</v>
      </c>
      <c r="D771" s="16" t="s">
        <v>889</v>
      </c>
      <c r="E771" s="16">
        <v>30</v>
      </c>
      <c r="F771" s="33">
        <v>792.2</v>
      </c>
    </row>
    <row r="772" spans="1:6" s="17" customFormat="1" ht="14.45" customHeight="1" x14ac:dyDescent="0.25">
      <c r="A772" s="14">
        <v>29660</v>
      </c>
      <c r="B772" s="15" t="str">
        <f>VLOOKUP(A772,'[1]METE 2023-Mart Fiyat Listesi'!$A:$B,2,FALSE)</f>
        <v>32x16A. ÇOKLU MAKİNE GÖVDE KORUMA KAPAK</v>
      </c>
      <c r="C772" s="16" t="s">
        <v>889</v>
      </c>
      <c r="D772" s="16" t="s">
        <v>889</v>
      </c>
      <c r="E772" s="16">
        <v>30</v>
      </c>
      <c r="F772" s="33">
        <v>234.9</v>
      </c>
    </row>
    <row r="773" spans="1:6" s="17" customFormat="1" ht="14.45" customHeight="1" x14ac:dyDescent="0.25">
      <c r="A773" s="14" t="s">
        <v>1073</v>
      </c>
      <c r="B773" s="15" t="s">
        <v>1134</v>
      </c>
      <c r="C773" s="16" t="s">
        <v>889</v>
      </c>
      <c r="D773" s="16" t="s">
        <v>889</v>
      </c>
      <c r="E773" s="16">
        <v>30</v>
      </c>
      <c r="F773" s="33">
        <v>234.9</v>
      </c>
    </row>
    <row r="774" spans="1:6" s="17" customFormat="1" ht="14.45" customHeight="1" x14ac:dyDescent="0.25">
      <c r="A774" s="14" t="s">
        <v>167</v>
      </c>
      <c r="B774" s="15" t="s">
        <v>1128</v>
      </c>
      <c r="C774" s="16" t="s">
        <v>889</v>
      </c>
      <c r="D774" s="16" t="s">
        <v>889</v>
      </c>
      <c r="E774" s="16">
        <v>10</v>
      </c>
      <c r="F774" s="33">
        <v>333.7</v>
      </c>
    </row>
    <row r="775" spans="1:6" s="17" customFormat="1" ht="14.45" customHeight="1" x14ac:dyDescent="0.25">
      <c r="A775" s="14">
        <v>29662</v>
      </c>
      <c r="B775" s="15" t="str">
        <f>VLOOKUP(A775,'[1]METE 2023-Mart Fiyat Listesi'!$A:$B,2,FALSE)</f>
        <v>32x16A. ÇOKLU UZATMA GÖVDE KOR. KAP. CON. MAN.</v>
      </c>
      <c r="C775" s="16" t="s">
        <v>889</v>
      </c>
      <c r="D775" s="16" t="s">
        <v>889</v>
      </c>
      <c r="E775" s="16">
        <v>10</v>
      </c>
      <c r="F775" s="33">
        <v>333.7</v>
      </c>
    </row>
    <row r="776" spans="1:6" s="17" customFormat="1" ht="14.45" customHeight="1" x14ac:dyDescent="0.25">
      <c r="A776" s="14">
        <v>29953</v>
      </c>
      <c r="B776" s="15" t="str">
        <f>VLOOKUP(A776,'[1]METE 2023-Mart Fiyat Listesi'!$A:$B,2,FALSE)</f>
        <v>PG 21 STANDART RAKOR SET (GÖVDELI)</v>
      </c>
      <c r="C776" s="16" t="s">
        <v>889</v>
      </c>
      <c r="D776" s="16" t="s">
        <v>889</v>
      </c>
      <c r="E776" s="16">
        <v>100</v>
      </c>
      <c r="F776" s="33">
        <v>236.5</v>
      </c>
    </row>
    <row r="777" spans="1:6" s="17" customFormat="1" ht="45" x14ac:dyDescent="0.25">
      <c r="A777" s="29" t="s">
        <v>931</v>
      </c>
      <c r="B777" s="49"/>
      <c r="C777" s="49"/>
      <c r="D777" s="49"/>
      <c r="E777" s="49"/>
      <c r="F777" s="50"/>
    </row>
    <row r="778" spans="1:6" s="17" customFormat="1" ht="14.45" customHeight="1" x14ac:dyDescent="0.25">
      <c r="A778" s="14">
        <v>403410</v>
      </c>
      <c r="B778" s="15" t="str">
        <f>VLOOKUP(A778,'[1]METE 2023-Mart Fiyat Listesi'!$A:$B,2,FALSE)</f>
        <v>4/0x80A. ÇOKLU UZATMA FİŞİ ÜST GİRİŞLİ</v>
      </c>
      <c r="C778" s="16" t="s">
        <v>4</v>
      </c>
      <c r="D778" s="16">
        <v>65</v>
      </c>
      <c r="E778" s="16">
        <v>12</v>
      </c>
      <c r="F778" s="33">
        <v>1241</v>
      </c>
    </row>
    <row r="779" spans="1:6" s="17" customFormat="1" ht="14.45" customHeight="1" x14ac:dyDescent="0.25">
      <c r="A779" s="14">
        <v>403403</v>
      </c>
      <c r="B779" s="15" t="str">
        <f>VLOOKUP(A779,'[1]METE 2023-Mart Fiyat Listesi'!$A:$B,2,FALSE)</f>
        <v>4/0x80A. ÇOKLU UZATMA FİŞİ</v>
      </c>
      <c r="C779" s="16" t="s">
        <v>4</v>
      </c>
      <c r="D779" s="16">
        <v>65</v>
      </c>
      <c r="E779" s="16">
        <v>12</v>
      </c>
      <c r="F779" s="33">
        <v>1221.5</v>
      </c>
    </row>
    <row r="780" spans="1:6" s="17" customFormat="1" ht="14.45" customHeight="1" x14ac:dyDescent="0.25">
      <c r="A780" s="14">
        <v>403409</v>
      </c>
      <c r="B780" s="15" t="str">
        <f>VLOOKUP(A780,'[1]METE 2023-Mart Fiyat Listesi'!$A:$B,2,FALSE)</f>
        <v>4/0x80A. ÇOKLU UZATMA PRİZİ ÜST GİRİŞLİ</v>
      </c>
      <c r="C780" s="16" t="s">
        <v>4</v>
      </c>
      <c r="D780" s="16">
        <v>65</v>
      </c>
      <c r="E780" s="16">
        <v>12</v>
      </c>
      <c r="F780" s="33">
        <v>1304.0999999999999</v>
      </c>
    </row>
    <row r="781" spans="1:6" s="17" customFormat="1" ht="14.45" customHeight="1" x14ac:dyDescent="0.25">
      <c r="A781" s="14">
        <v>403402</v>
      </c>
      <c r="B781" s="15" t="str">
        <f>VLOOKUP(A781,'[1]METE 2023-Mart Fiyat Listesi'!$A:$B,2,FALSE)</f>
        <v>4/0x80A. ÇOKLU UZATMA PRİZİ</v>
      </c>
      <c r="C781" s="16" t="s">
        <v>4</v>
      </c>
      <c r="D781" s="16">
        <v>65</v>
      </c>
      <c r="E781" s="16">
        <v>12</v>
      </c>
      <c r="F781" s="33">
        <v>1284.5999999999999</v>
      </c>
    </row>
    <row r="782" spans="1:6" s="17" customFormat="1" ht="14.45" customHeight="1" x14ac:dyDescent="0.25">
      <c r="A782" s="14" t="s">
        <v>168</v>
      </c>
      <c r="B782" s="15" t="str">
        <f>VLOOKUP(A782,'[1]METE 2023-Mart Fiyat Listesi'!$A:$B,2,FALSE)</f>
        <v>4/0x80A. ÇOKLU UZATMA PRİZİ ÜST GİRİŞ METAL MAN.CO</v>
      </c>
      <c r="C782" s="16" t="s">
        <v>4</v>
      </c>
      <c r="D782" s="16">
        <v>65</v>
      </c>
      <c r="E782" s="16">
        <v>8</v>
      </c>
      <c r="F782" s="33">
        <v>1514.7</v>
      </c>
    </row>
    <row r="783" spans="1:6" s="17" customFormat="1" ht="14.45" customHeight="1" x14ac:dyDescent="0.25">
      <c r="A783" s="14">
        <v>403411</v>
      </c>
      <c r="B783" s="15" t="str">
        <f>VLOOKUP(A783,'[1]METE 2023-Mart Fiyat Listesi'!$A:$B,2,FALSE)</f>
        <v>4/0x80A. ÇOKLU UZATMA PRİZİ ÜST GİRİŞLİ MAN.CON.</v>
      </c>
      <c r="C783" s="16" t="s">
        <v>4</v>
      </c>
      <c r="D783" s="16">
        <v>65</v>
      </c>
      <c r="E783" s="16">
        <v>8</v>
      </c>
      <c r="F783" s="33">
        <v>1514.7</v>
      </c>
    </row>
    <row r="784" spans="1:6" s="17" customFormat="1" ht="14.45" customHeight="1" x14ac:dyDescent="0.25">
      <c r="A784" s="14" t="s">
        <v>169</v>
      </c>
      <c r="B784" s="15" t="str">
        <f>VLOOKUP(A784,'[1]METE 2023-Mart Fiyat Listesi'!$A:$B,2,FALSE)</f>
        <v>4/0x80A. ÇOKLU UZATMA PRİZİ METAL MANDALLI CONTALI</v>
      </c>
      <c r="C784" s="16" t="s">
        <v>4</v>
      </c>
      <c r="D784" s="16">
        <v>65</v>
      </c>
      <c r="E784" s="16">
        <v>10</v>
      </c>
      <c r="F784" s="33">
        <v>1488.7</v>
      </c>
    </row>
    <row r="785" spans="1:6" s="17" customFormat="1" ht="14.45" customHeight="1" x14ac:dyDescent="0.25">
      <c r="A785" s="14">
        <v>403404</v>
      </c>
      <c r="B785" s="15" t="str">
        <f>VLOOKUP(A785,'[1]METE 2023-Mart Fiyat Listesi'!$A:$B,2,FALSE)</f>
        <v>4/0x80A. ÇOKLU UZATMA PRİZİ YANDAN GİRİŞ MAN. CON.</v>
      </c>
      <c r="C785" s="16" t="s">
        <v>4</v>
      </c>
      <c r="D785" s="16">
        <v>65</v>
      </c>
      <c r="E785" s="16">
        <v>10</v>
      </c>
      <c r="F785" s="33">
        <v>1488.7</v>
      </c>
    </row>
    <row r="786" spans="1:6" s="17" customFormat="1" ht="14.45" customHeight="1" x14ac:dyDescent="0.25">
      <c r="A786" s="14" t="s">
        <v>170</v>
      </c>
      <c r="B786" s="15" t="str">
        <f>VLOOKUP(A786,'[1]METE 2023-Mart Fiyat Listesi'!$A:$B,2,FALSE)</f>
        <v>4/0x80A. ÇOKLU MAKİNE PRİZİ METAL MANDALLI</v>
      </c>
      <c r="C786" s="16" t="s">
        <v>4</v>
      </c>
      <c r="D786" s="16">
        <v>65</v>
      </c>
      <c r="E786" s="16">
        <v>12</v>
      </c>
      <c r="F786" s="33">
        <v>1341.3</v>
      </c>
    </row>
    <row r="787" spans="1:6" s="17" customFormat="1" ht="14.45" customHeight="1" x14ac:dyDescent="0.25">
      <c r="A787" s="14">
        <v>403400</v>
      </c>
      <c r="B787" s="15" t="str">
        <f>VLOOKUP(A787,'[1]METE 2023-Mart Fiyat Listesi'!$A:$B,2,FALSE)</f>
        <v>4/0x80A. ÇOKLU MAKİNE PRİZİ</v>
      </c>
      <c r="C787" s="16" t="s">
        <v>4</v>
      </c>
      <c r="D787" s="16">
        <v>65</v>
      </c>
      <c r="E787" s="16">
        <v>12</v>
      </c>
      <c r="F787" s="33">
        <v>1341.3</v>
      </c>
    </row>
    <row r="788" spans="1:6" s="17" customFormat="1" ht="14.45" customHeight="1" x14ac:dyDescent="0.25">
      <c r="A788" s="14" t="s">
        <v>171</v>
      </c>
      <c r="B788" s="15" t="str">
        <f>VLOOKUP(A788,'[1]METE 2023-Mart Fiyat Listesi'!$A:$B,2,FALSE)</f>
        <v>4/0x80A. ÇOKLU MAKİNE FİŞİ  METAL MANDALLI</v>
      </c>
      <c r="C788" s="16" t="s">
        <v>4</v>
      </c>
      <c r="D788" s="16">
        <v>65</v>
      </c>
      <c r="E788" s="16">
        <v>12</v>
      </c>
      <c r="F788" s="33">
        <v>1278.2</v>
      </c>
    </row>
    <row r="789" spans="1:6" s="17" customFormat="1" ht="14.45" customHeight="1" x14ac:dyDescent="0.25">
      <c r="A789" s="14">
        <v>403401</v>
      </c>
      <c r="B789" s="15" t="str">
        <f>VLOOKUP(A789,'[1]METE 2023-Mart Fiyat Listesi'!$A:$B,2,FALSE)</f>
        <v>4/0x80A. ÇOKLU MAKİNE FİŞİ</v>
      </c>
      <c r="C789" s="16" t="s">
        <v>4</v>
      </c>
      <c r="D789" s="16">
        <v>65</v>
      </c>
      <c r="E789" s="16">
        <v>12</v>
      </c>
      <c r="F789" s="33">
        <v>1278.2</v>
      </c>
    </row>
    <row r="790" spans="1:6" s="17" customFormat="1" ht="14.45" customHeight="1" x14ac:dyDescent="0.25">
      <c r="A790" s="14" t="s">
        <v>172</v>
      </c>
      <c r="B790" s="15" t="str">
        <f>VLOOKUP(A790,'[1]METE 2023-Mart Fiyat Listesi'!$A:$B,2,FALSE)</f>
        <v>4/0x80A. ÇOKLU DUVAR PRİZİ METAL MANDALLI</v>
      </c>
      <c r="C790" s="16" t="s">
        <v>4</v>
      </c>
      <c r="D790" s="16">
        <v>65</v>
      </c>
      <c r="E790" s="16">
        <v>10</v>
      </c>
      <c r="F790" s="33">
        <v>1794.9</v>
      </c>
    </row>
    <row r="791" spans="1:6" s="17" customFormat="1" ht="14.45" customHeight="1" x14ac:dyDescent="0.25">
      <c r="A791" s="14">
        <v>403405</v>
      </c>
      <c r="B791" s="15" t="str">
        <f>VLOOKUP(A791,'[1]METE 2023-Mart Fiyat Listesi'!$A:$B,2,FALSE)</f>
        <v>4/0x80A. ÇOKLU DUVAR PRİZİ</v>
      </c>
      <c r="C791" s="16" t="s">
        <v>4</v>
      </c>
      <c r="D791" s="16">
        <v>65</v>
      </c>
      <c r="E791" s="16">
        <v>10</v>
      </c>
      <c r="F791" s="33">
        <v>1794.9</v>
      </c>
    </row>
    <row r="792" spans="1:6" s="17" customFormat="1" ht="14.45" customHeight="1" x14ac:dyDescent="0.25">
      <c r="A792" s="14" t="s">
        <v>173</v>
      </c>
      <c r="B792" s="15" t="str">
        <f>VLOOKUP(A792,'[1]METE 2023-Mart Fiyat Listesi'!$A:$B,2,FALSE)</f>
        <v>4/0x80A. ÇOKLU DUVAR PRİZİ ÇİFT GİRİŞLİ METAL MAND</v>
      </c>
      <c r="C792" s="16" t="s">
        <v>4</v>
      </c>
      <c r="D792" s="16">
        <v>65</v>
      </c>
      <c r="E792" s="16">
        <v>10</v>
      </c>
      <c r="F792" s="33">
        <v>1816</v>
      </c>
    </row>
    <row r="793" spans="1:6" s="17" customFormat="1" ht="14.45" customHeight="1" x14ac:dyDescent="0.25">
      <c r="A793" s="14">
        <v>403407</v>
      </c>
      <c r="B793" s="15" t="str">
        <f>VLOOKUP(A793,'[1]METE 2023-Mart Fiyat Listesi'!$A:$B,2,FALSE)</f>
        <v>4/0x80A. ÇOKLU DUVAR PRİZİ ÇİFT GİRİŞLİ</v>
      </c>
      <c r="C793" s="16" t="s">
        <v>4</v>
      </c>
      <c r="D793" s="16">
        <v>65</v>
      </c>
      <c r="E793" s="16">
        <v>10</v>
      </c>
      <c r="F793" s="33">
        <v>1816</v>
      </c>
    </row>
    <row r="794" spans="1:6" s="17" customFormat="1" ht="14.45" customHeight="1" x14ac:dyDescent="0.25">
      <c r="A794" s="14" t="s">
        <v>174</v>
      </c>
      <c r="B794" s="15" t="str">
        <f>VLOOKUP(A794,'[1]METE 2023-Mart Fiyat Listesi'!$A:$B,2,FALSE)</f>
        <v>4/0x80A. ÇOKLU DUVAR FİŞİ METAL MANDALLI</v>
      </c>
      <c r="C794" s="16" t="s">
        <v>4</v>
      </c>
      <c r="D794" s="16">
        <v>65</v>
      </c>
      <c r="E794" s="16">
        <v>10</v>
      </c>
      <c r="F794" s="33">
        <v>1731.8</v>
      </c>
    </row>
    <row r="795" spans="1:6" s="17" customFormat="1" ht="14.45" customHeight="1" x14ac:dyDescent="0.25">
      <c r="A795" s="14">
        <v>403406</v>
      </c>
      <c r="B795" s="15" t="str">
        <f>VLOOKUP(A795,'[1]METE 2023-Mart Fiyat Listesi'!$A:$B,2,FALSE)</f>
        <v>4/0x80A. ÇOKLU DUVAR FİŞİ</v>
      </c>
      <c r="C795" s="16" t="s">
        <v>4</v>
      </c>
      <c r="D795" s="16">
        <v>65</v>
      </c>
      <c r="E795" s="16">
        <v>10</v>
      </c>
      <c r="F795" s="33">
        <v>1731.8</v>
      </c>
    </row>
    <row r="796" spans="1:6" s="17" customFormat="1" ht="14.45" customHeight="1" x14ac:dyDescent="0.25">
      <c r="A796" s="14" t="s">
        <v>175</v>
      </c>
      <c r="B796" s="15" t="str">
        <f>VLOOKUP(A796,'[1]METE 2023-Mart Fiyat Listesi'!$A:$B,2,FALSE)</f>
        <v>4/0x80A. ÇOKLU DUVAR FİŞİ ÇİFT GİRİŞLİ METAL MADAL</v>
      </c>
      <c r="C796" s="16" t="s">
        <v>4</v>
      </c>
      <c r="D796" s="16">
        <v>65</v>
      </c>
      <c r="E796" s="16">
        <v>10</v>
      </c>
      <c r="F796" s="33">
        <v>1752.9</v>
      </c>
    </row>
    <row r="797" spans="1:6" s="17" customFormat="1" ht="14.45" customHeight="1" x14ac:dyDescent="0.25">
      <c r="A797" s="14">
        <v>403408</v>
      </c>
      <c r="B797" s="15" t="str">
        <f>VLOOKUP(A797,'[1]METE 2023-Mart Fiyat Listesi'!$A:$B,2,FALSE)</f>
        <v>4/0x80A. ÇOKLU DUVAR FİŞİ ÇİFT GİRİŞLİ</v>
      </c>
      <c r="C797" s="16" t="s">
        <v>4</v>
      </c>
      <c r="D797" s="16">
        <v>65</v>
      </c>
      <c r="E797" s="16">
        <v>10</v>
      </c>
      <c r="F797" s="33">
        <v>1752.9</v>
      </c>
    </row>
    <row r="798" spans="1:6" s="17" customFormat="1" ht="14.45" customHeight="1" x14ac:dyDescent="0.25">
      <c r="A798" s="14">
        <v>403580</v>
      </c>
      <c r="B798" s="15" t="str">
        <f>VLOOKUP(A798,'[1]METE 2023-Mart Fiyat Listesi'!$A:$B,2,FALSE)</f>
        <v>4/0x80A. ÇOKLU UZATMA FİŞİ YAN PER. ÜST GİRİŞLİ</v>
      </c>
      <c r="C798" s="16" t="s">
        <v>4</v>
      </c>
      <c r="D798" s="16">
        <v>65</v>
      </c>
      <c r="E798" s="16">
        <v>12</v>
      </c>
      <c r="F798" s="33">
        <v>1268.5</v>
      </c>
    </row>
    <row r="799" spans="1:6" s="17" customFormat="1" ht="14.45" customHeight="1" x14ac:dyDescent="0.25">
      <c r="A799" s="14">
        <v>403581</v>
      </c>
      <c r="B799" s="15" t="str">
        <f>VLOOKUP(A799,'[1]METE 2023-Mart Fiyat Listesi'!$A:$B,2,FALSE)</f>
        <v>4/0x80A. ÇOKLU UZATMA FİŞİ YAN PER. YAN GİRİŞLİ</v>
      </c>
      <c r="C799" s="16" t="s">
        <v>4</v>
      </c>
      <c r="D799" s="16">
        <v>65</v>
      </c>
      <c r="E799" s="16">
        <v>12</v>
      </c>
      <c r="F799" s="33">
        <v>1258.8</v>
      </c>
    </row>
    <row r="800" spans="1:6" s="17" customFormat="1" ht="14.45" customHeight="1" x14ac:dyDescent="0.25">
      <c r="A800" s="14">
        <v>403582</v>
      </c>
      <c r="B800" s="15" t="str">
        <f>VLOOKUP(A800,'[1]METE 2023-Mart Fiyat Listesi'!$A:$B,2,FALSE)</f>
        <v>4/0x80A. ÇOKLU UZATMA PRİZİ YAN PER. ÜST GİRİŞLİ</v>
      </c>
      <c r="C800" s="16" t="s">
        <v>4</v>
      </c>
      <c r="D800" s="16">
        <v>65</v>
      </c>
      <c r="E800" s="16">
        <v>12</v>
      </c>
      <c r="F800" s="33">
        <v>1331.6</v>
      </c>
    </row>
    <row r="801" spans="1:6" s="17" customFormat="1" ht="14.45" customHeight="1" x14ac:dyDescent="0.25">
      <c r="A801" s="14">
        <v>403583</v>
      </c>
      <c r="B801" s="15" t="str">
        <f>VLOOKUP(A801,'[1]METE 2023-Mart Fiyat Listesi'!$A:$B,2,FALSE)</f>
        <v>4/0x80A. ÇOKLU UZATMA PRİZİ YAN PER. YAN GİRİŞLİ</v>
      </c>
      <c r="C801" s="16" t="s">
        <v>4</v>
      </c>
      <c r="D801" s="16">
        <v>65</v>
      </c>
      <c r="E801" s="16">
        <v>12</v>
      </c>
      <c r="F801" s="33">
        <v>1321.9</v>
      </c>
    </row>
    <row r="802" spans="1:6" s="17" customFormat="1" ht="14.45" customHeight="1" x14ac:dyDescent="0.25">
      <c r="A802" s="14" t="s">
        <v>176</v>
      </c>
      <c r="B802" s="15" t="str">
        <f>VLOOKUP(A802,'[1]METE 2023-Mart Fiyat Listesi'!$A:$B,2,FALSE)</f>
        <v>4/0x80A.ÇOK. UZATMA PRİZİ ÜST GRŞ. TEK M. MAN. CO</v>
      </c>
      <c r="C802" s="16" t="s">
        <v>4</v>
      </c>
      <c r="D802" s="16">
        <v>65</v>
      </c>
      <c r="E802" s="16">
        <v>8</v>
      </c>
      <c r="F802" s="33">
        <v>1540.6</v>
      </c>
    </row>
    <row r="803" spans="1:6" s="17" customFormat="1" ht="14.45" customHeight="1" x14ac:dyDescent="0.25">
      <c r="A803" s="14" t="s">
        <v>177</v>
      </c>
      <c r="B803" s="15" t="str">
        <f>VLOOKUP(A803,'[1]METE 2023-Mart Fiyat Listesi'!$A:$B,2,FALSE)</f>
        <v>4/0x80A.ÇOK. UZATMA PRİZİ YAN GRŞ. TEK M. MAN. CO</v>
      </c>
      <c r="C803" s="16" t="s">
        <v>4</v>
      </c>
      <c r="D803" s="16">
        <v>65</v>
      </c>
      <c r="E803" s="16">
        <v>10</v>
      </c>
      <c r="F803" s="33">
        <v>1516.3</v>
      </c>
    </row>
    <row r="804" spans="1:6" s="17" customFormat="1" ht="14.45" customHeight="1" x14ac:dyDescent="0.25">
      <c r="A804" s="14" t="s">
        <v>178</v>
      </c>
      <c r="B804" s="15" t="str">
        <f>VLOOKUP(A804,'[1]METE 2023-Mart Fiyat Listesi'!$A:$B,2,FALSE)</f>
        <v>4/0x80A.ÇOKLU MAKİNE PRİZİ (TEK METAL MANDALLI)</v>
      </c>
      <c r="C804" s="16" t="s">
        <v>4</v>
      </c>
      <c r="D804" s="16">
        <v>65</v>
      </c>
      <c r="E804" s="16">
        <v>12</v>
      </c>
      <c r="F804" s="33">
        <v>1318.6</v>
      </c>
    </row>
    <row r="805" spans="1:6" s="17" customFormat="1" ht="14.45" customHeight="1" x14ac:dyDescent="0.25">
      <c r="A805" s="14" t="s">
        <v>179</v>
      </c>
      <c r="B805" s="15" t="str">
        <f>VLOOKUP(A805,'[1]METE 2023-Mart Fiyat Listesi'!$A:$B,2,FALSE)</f>
        <v>4/0x80A.ÇOKLU MAKİNE FİŞİ (TEK METAL MANDALLI)</v>
      </c>
      <c r="C805" s="16" t="s">
        <v>4</v>
      </c>
      <c r="D805" s="16">
        <v>65</v>
      </c>
      <c r="E805" s="16">
        <v>12</v>
      </c>
      <c r="F805" s="33">
        <v>1255.5</v>
      </c>
    </row>
    <row r="806" spans="1:6" s="17" customFormat="1" ht="14.45" customHeight="1" x14ac:dyDescent="0.25">
      <c r="A806" s="14" t="s">
        <v>180</v>
      </c>
      <c r="B806" s="15" t="str">
        <f>VLOOKUP(A806,'[1]METE 2023-Mart Fiyat Listesi'!$A:$B,2,FALSE)</f>
        <v>4/0x80A.ÇOKLU DUVAR PRİZİ (TEK METAL MANDALLI)</v>
      </c>
      <c r="C806" s="16" t="s">
        <v>4</v>
      </c>
      <c r="D806" s="16">
        <v>65</v>
      </c>
      <c r="E806" s="16">
        <v>10</v>
      </c>
      <c r="F806" s="33">
        <v>1838.7</v>
      </c>
    </row>
    <row r="807" spans="1:6" s="17" customFormat="1" ht="14.45" customHeight="1" x14ac:dyDescent="0.25">
      <c r="A807" s="14" t="s">
        <v>181</v>
      </c>
      <c r="B807" s="15" t="str">
        <f>VLOOKUP(A807,'[1]METE 2023-Mart Fiyat Listesi'!$A:$B,2,FALSE)</f>
        <v>4/0x80A. DUVAR PRİZ ÇİFT GRŞ. (TEK METAL MANDALLI)</v>
      </c>
      <c r="C807" s="16" t="s">
        <v>4</v>
      </c>
      <c r="D807" s="16">
        <v>65</v>
      </c>
      <c r="E807" s="16">
        <v>10</v>
      </c>
      <c r="F807" s="33">
        <v>1854.9</v>
      </c>
    </row>
    <row r="808" spans="1:6" s="17" customFormat="1" ht="14.45" customHeight="1" x14ac:dyDescent="0.25">
      <c r="A808" s="14" t="s">
        <v>182</v>
      </c>
      <c r="B808" s="15" t="str">
        <f>VLOOKUP(A808,'[1]METE 2023-Mart Fiyat Listesi'!$A:$B,2,FALSE)</f>
        <v>4/0x80A.ÇOKLU DUVAR FİŞİ (TEK METAL MANDALLI)</v>
      </c>
      <c r="C808" s="16" t="s">
        <v>4</v>
      </c>
      <c r="D808" s="16">
        <v>65</v>
      </c>
      <c r="E808" s="16">
        <v>10</v>
      </c>
      <c r="F808" s="33">
        <v>1775.6</v>
      </c>
    </row>
    <row r="809" spans="1:6" s="17" customFormat="1" ht="14.45" customHeight="1" x14ac:dyDescent="0.25">
      <c r="A809" s="14" t="s">
        <v>183</v>
      </c>
      <c r="B809" s="15" t="str">
        <f>VLOOKUP(A809,'[1]METE 2023-Mart Fiyat Listesi'!$A:$B,2,FALSE)</f>
        <v>4/0x80A. DUVAR FİŞİ ÇİFT GRŞ. (TEK METAL MANDALLI)</v>
      </c>
      <c r="C809" s="16" t="s">
        <v>4</v>
      </c>
      <c r="D809" s="16">
        <v>65</v>
      </c>
      <c r="E809" s="16">
        <v>10</v>
      </c>
      <c r="F809" s="33">
        <v>1791.8</v>
      </c>
    </row>
    <row r="810" spans="1:6" s="17" customFormat="1" ht="14.25" customHeight="1" x14ac:dyDescent="0.25">
      <c r="A810" s="14" t="s">
        <v>184</v>
      </c>
      <c r="B810" s="15" t="str">
        <f>VLOOKUP(A810,'[1]METE 2023-Mart Fiyat Listesi'!$A:$B,2,FALSE)</f>
        <v>4/0x80A.ÇOKLU MAKİNE PRİZİ (TEK MET.MAN.MEN.KAPAK)</v>
      </c>
      <c r="C810" s="16" t="s">
        <v>4</v>
      </c>
      <c r="D810" s="16">
        <v>65</v>
      </c>
      <c r="E810" s="16">
        <v>12</v>
      </c>
      <c r="F810" s="33">
        <v>1632.9</v>
      </c>
    </row>
    <row r="811" spans="1:6" s="17" customFormat="1" ht="14.45" customHeight="1" x14ac:dyDescent="0.25">
      <c r="A811" s="14" t="s">
        <v>185</v>
      </c>
      <c r="B811" s="15" t="str">
        <f>VLOOKUP(A811,'[1]METE 2023-Mart Fiyat Listesi'!$A:$B,2,FALSE)</f>
        <v>4/0x80A. ÇOKLU MAKİNE FİŞİ (TEK MET.MAN.MEN.KAPAK)</v>
      </c>
      <c r="C811" s="16" t="s">
        <v>4</v>
      </c>
      <c r="D811" s="16">
        <v>65</v>
      </c>
      <c r="E811" s="16">
        <v>12</v>
      </c>
      <c r="F811" s="33">
        <v>1569.8</v>
      </c>
    </row>
    <row r="812" spans="1:6" s="17" customFormat="1" ht="14.45" customHeight="1" x14ac:dyDescent="0.25">
      <c r="A812" s="14" t="s">
        <v>186</v>
      </c>
      <c r="B812" s="15" t="str">
        <f>VLOOKUP(A812,'[1]METE 2023-Mart Fiyat Listesi'!$A:$B,2,FALSE)</f>
        <v>4/0x80A.ÇOKLU DUVAR PRİZİ (TEK MET.MAN.MEN.KAPAK)</v>
      </c>
      <c r="C812" s="16" t="s">
        <v>4</v>
      </c>
      <c r="D812" s="16">
        <v>65</v>
      </c>
      <c r="E812" s="16">
        <v>10</v>
      </c>
      <c r="F812" s="33">
        <v>2080</v>
      </c>
    </row>
    <row r="813" spans="1:6" s="17" customFormat="1" ht="14.45" customHeight="1" x14ac:dyDescent="0.25">
      <c r="A813" s="14" t="s">
        <v>187</v>
      </c>
      <c r="B813" s="15" t="str">
        <f>VLOOKUP(A813,'[1]METE 2023-Mart Fiyat Listesi'!$A:$B,2,FALSE)</f>
        <v>4/0x80A.ÇOK.DUV. PRZ ÇİFT GRŞ.(TEK.MET.MAN.MEN.KAP</v>
      </c>
      <c r="C813" s="16" t="s">
        <v>4</v>
      </c>
      <c r="D813" s="16">
        <v>65</v>
      </c>
      <c r="E813" s="16">
        <v>8</v>
      </c>
      <c r="F813" s="33">
        <v>2149.6999999999998</v>
      </c>
    </row>
    <row r="814" spans="1:6" s="17" customFormat="1" ht="14.45" customHeight="1" x14ac:dyDescent="0.25">
      <c r="A814" s="14" t="s">
        <v>188</v>
      </c>
      <c r="B814" s="15" t="str">
        <f>VLOOKUP(A814,'[1]METE 2023-Mart Fiyat Listesi'!$A:$B,2,FALSE)</f>
        <v>4/0x80A.ÇOKLU DUVAR FİŞİ (TEK MET.MAN.MEN.KAPAK)</v>
      </c>
      <c r="C814" s="16" t="s">
        <v>4</v>
      </c>
      <c r="D814" s="16">
        <v>65</v>
      </c>
      <c r="E814" s="16">
        <v>10</v>
      </c>
      <c r="F814" s="40">
        <v>2016.9</v>
      </c>
    </row>
    <row r="815" spans="1:6" s="17" customFormat="1" ht="14.45" customHeight="1" x14ac:dyDescent="0.25">
      <c r="A815" s="14" t="s">
        <v>189</v>
      </c>
      <c r="B815" s="15" t="str">
        <f>VLOOKUP(A815,'[1]METE 2023-Mart Fiyat Listesi'!$A:$B,2,FALSE)</f>
        <v>4/0x80A.ÇOK.DUV. FİŞ ÇİFT GRŞ.(TEK.MET.MAN.MEN.KAP</v>
      </c>
      <c r="C815" s="16" t="s">
        <v>4</v>
      </c>
      <c r="D815" s="16">
        <v>65</v>
      </c>
      <c r="E815" s="16">
        <v>10</v>
      </c>
      <c r="F815" s="40">
        <v>2086.6</v>
      </c>
    </row>
    <row r="816" spans="1:6" s="17" customFormat="1" ht="14.45" customHeight="1" x14ac:dyDescent="0.25">
      <c r="A816" s="14">
        <v>29155</v>
      </c>
      <c r="B816" s="15" t="str">
        <f>VLOOKUP(A816,'[1]METE 2023-Mart Fiyat Listesi'!$A:$B,2,FALSE)</f>
        <v xml:space="preserve">16x16A. ÇOKLU UZATMA GÖVDE-1 ÜST GİRİŞLİ </v>
      </c>
      <c r="C816" s="16" t="s">
        <v>889</v>
      </c>
      <c r="D816" s="16" t="s">
        <v>889</v>
      </c>
      <c r="E816" s="16">
        <v>12</v>
      </c>
      <c r="F816" s="40">
        <v>256</v>
      </c>
    </row>
    <row r="817" spans="1:6" s="17" customFormat="1" ht="14.45" customHeight="1" x14ac:dyDescent="0.25">
      <c r="A817" s="14">
        <v>29043</v>
      </c>
      <c r="B817" s="15" t="str">
        <f>VLOOKUP(A817,'[1]METE 2023-Mart Fiyat Listesi'!$A:$B,2,FALSE)</f>
        <v>16x16A. ÇOKLU UZATMA GÖVDE-2 YANDAN GİRİŞ</v>
      </c>
      <c r="C817" s="16" t="s">
        <v>889</v>
      </c>
      <c r="D817" s="16" t="s">
        <v>889</v>
      </c>
      <c r="E817" s="16">
        <v>12</v>
      </c>
      <c r="F817" s="33">
        <v>236.5</v>
      </c>
    </row>
    <row r="818" spans="1:6" s="17" customFormat="1" ht="14.45" customHeight="1" x14ac:dyDescent="0.25">
      <c r="A818" s="14" t="s">
        <v>129</v>
      </c>
      <c r="B818" s="15" t="str">
        <f>VLOOKUP(A818,'[1]METE 2023-Mart Fiyat Listesi'!$A:$B,2,FALSE)</f>
        <v>16X16A. ÇOKLU UZATMA GÖVDE ÜST GİR.METAL MAN.CONT.</v>
      </c>
      <c r="C818" s="16" t="s">
        <v>889</v>
      </c>
      <c r="D818" s="16" t="s">
        <v>889</v>
      </c>
      <c r="E818" s="16">
        <v>10</v>
      </c>
      <c r="F818" s="33">
        <v>466.6</v>
      </c>
    </row>
    <row r="819" spans="1:6" s="17" customFormat="1" ht="14.45" customHeight="1" x14ac:dyDescent="0.25">
      <c r="A819" s="14">
        <v>29160</v>
      </c>
      <c r="B819" s="15" t="str">
        <f>VLOOKUP(A819,'[1]METE 2023-Mart Fiyat Listesi'!$A:$B,2,FALSE)</f>
        <v>16x16A. ÇOKLU UZATMA GÖVDE ÜST GİR. MAN. CON. MON.</v>
      </c>
      <c r="C819" s="16" t="s">
        <v>889</v>
      </c>
      <c r="D819" s="16" t="s">
        <v>889</v>
      </c>
      <c r="E819" s="16">
        <v>10</v>
      </c>
      <c r="F819" s="33">
        <v>466.6</v>
      </c>
    </row>
    <row r="820" spans="1:6" s="17" customFormat="1" ht="14.45" customHeight="1" x14ac:dyDescent="0.25">
      <c r="A820" s="14" t="s">
        <v>130</v>
      </c>
      <c r="B820" s="15" t="str">
        <f>VLOOKUP(A820,'[1]METE 2023-Mart Fiyat Listesi'!$A:$B,2,FALSE)</f>
        <v>16x16A. ÇOKLU UZATMA GÖVDE CONTALI METAL MANDALLI</v>
      </c>
      <c r="C820" s="16" t="s">
        <v>889</v>
      </c>
      <c r="D820" s="16" t="s">
        <v>889</v>
      </c>
      <c r="E820" s="16">
        <v>10</v>
      </c>
      <c r="F820" s="33">
        <v>440.6</v>
      </c>
    </row>
    <row r="821" spans="1:6" s="17" customFormat="1" ht="14.45" customHeight="1" x14ac:dyDescent="0.25">
      <c r="A821" s="14">
        <v>29050</v>
      </c>
      <c r="B821" s="15" t="str">
        <f>VLOOKUP(A821,'[1]METE 2023-Mart Fiyat Listesi'!$A:$B,2,FALSE)</f>
        <v>16x16A. ÇOKLU UZATMA GÖVDE CONTALI MANDALLI</v>
      </c>
      <c r="C821" s="16" t="s">
        <v>889</v>
      </c>
      <c r="D821" s="16" t="s">
        <v>889</v>
      </c>
      <c r="E821" s="16">
        <v>10</v>
      </c>
      <c r="F821" s="33">
        <v>440.6</v>
      </c>
    </row>
    <row r="822" spans="1:6" s="17" customFormat="1" ht="14.45" customHeight="1" x14ac:dyDescent="0.25">
      <c r="A822" s="14" t="s">
        <v>131</v>
      </c>
      <c r="B822" s="15" t="str">
        <f>VLOOKUP(A822,'[1]METE 2023-Mart Fiyat Listesi'!$A:$B,2,FALSE)</f>
        <v>16x16A. ÇOKLU MAKİNE GÖVDE METAL MANDALI MONTAJLI</v>
      </c>
      <c r="C822" s="16" t="s">
        <v>889</v>
      </c>
      <c r="D822" s="16" t="s">
        <v>889</v>
      </c>
      <c r="E822" s="16">
        <v>12</v>
      </c>
      <c r="F822" s="33">
        <v>293.2</v>
      </c>
    </row>
    <row r="823" spans="1:6" s="17" customFormat="1" ht="14.45" customHeight="1" x14ac:dyDescent="0.25">
      <c r="A823" s="14">
        <v>29042</v>
      </c>
      <c r="B823" s="15" t="str">
        <f>VLOOKUP(A823,'[1]METE 2023-Mart Fiyat Listesi'!$A:$B,2,FALSE)</f>
        <v>16x16A. ÇOKLU MAKİNE GÖVDE MONTAJLI</v>
      </c>
      <c r="C823" s="16" t="s">
        <v>889</v>
      </c>
      <c r="D823" s="16" t="s">
        <v>889</v>
      </c>
      <c r="E823" s="16">
        <v>12</v>
      </c>
      <c r="F823" s="33">
        <v>293.2</v>
      </c>
    </row>
    <row r="824" spans="1:6" s="17" customFormat="1" ht="14.45" customHeight="1" x14ac:dyDescent="0.25">
      <c r="A824" s="14" t="s">
        <v>132</v>
      </c>
      <c r="B824" s="15" t="str">
        <f>VLOOKUP(A824,'[1]METE 2023-Mart Fiyat Listesi'!$A:$B,2,FALSE)</f>
        <v>16X16A. ÇOKLU DUVAR GÖVDE METAL MANDAL MONTAJLI</v>
      </c>
      <c r="C824" s="16" t="s">
        <v>889</v>
      </c>
      <c r="D824" s="16" t="s">
        <v>889</v>
      </c>
      <c r="E824" s="16">
        <v>10</v>
      </c>
      <c r="F824" s="33">
        <v>746.8</v>
      </c>
    </row>
    <row r="825" spans="1:6" s="17" customFormat="1" ht="14.45" customHeight="1" x14ac:dyDescent="0.25">
      <c r="A825" s="14">
        <v>29056</v>
      </c>
      <c r="B825" s="15" t="str">
        <f>VLOOKUP(A825,'[1]METE 2023-Mart Fiyat Listesi'!$A:$B,2,FALSE)</f>
        <v>16x16A. ÇOKLU DUVAR GÖVDE MONTAJLI</v>
      </c>
      <c r="C825" s="16" t="s">
        <v>889</v>
      </c>
      <c r="D825" s="16" t="s">
        <v>889</v>
      </c>
      <c r="E825" s="16">
        <v>10</v>
      </c>
      <c r="F825" s="33">
        <v>746.8</v>
      </c>
    </row>
    <row r="826" spans="1:6" s="17" customFormat="1" ht="14.45" customHeight="1" x14ac:dyDescent="0.25">
      <c r="A826" s="14" t="s">
        <v>133</v>
      </c>
      <c r="B826" s="15" t="str">
        <f>VLOOKUP(A826,'[1]METE 2023-Mart Fiyat Listesi'!$A:$B,2,FALSE)</f>
        <v>16x16A. ÇOKLU DUVAR GÖVDE ÇİFT GİRİŞ METAL MAN.MON</v>
      </c>
      <c r="C826" s="16" t="s">
        <v>889</v>
      </c>
      <c r="D826" s="16" t="s">
        <v>889</v>
      </c>
      <c r="E826" s="16">
        <v>10</v>
      </c>
      <c r="F826" s="33">
        <v>767.9</v>
      </c>
    </row>
    <row r="827" spans="1:6" s="17" customFormat="1" ht="14.45" customHeight="1" x14ac:dyDescent="0.25">
      <c r="A827" s="14">
        <v>29057</v>
      </c>
      <c r="B827" s="15" t="str">
        <f>VLOOKUP(A827,'[1]METE 2023-Mart Fiyat Listesi'!$A:$B,2,FALSE)</f>
        <v>16x16A. ÇOKLU DUVAR GÖVDE ÇİFT GİRİŞLİ MONTAJLI</v>
      </c>
      <c r="C827" s="16" t="s">
        <v>889</v>
      </c>
      <c r="D827" s="16" t="s">
        <v>889</v>
      </c>
      <c r="E827" s="16">
        <v>10</v>
      </c>
      <c r="F827" s="33">
        <v>767.9</v>
      </c>
    </row>
    <row r="828" spans="1:6" s="17" customFormat="1" ht="14.45" customHeight="1" x14ac:dyDescent="0.25">
      <c r="A828" s="14">
        <v>29176</v>
      </c>
      <c r="B828" s="15" t="str">
        <f>VLOOKUP(A828,'[1]METE 2023-Mart Fiyat Listesi'!$A:$B,2,FALSE)</f>
        <v>16x16A. ÇOKLU UZATMA GÖVDE-3 MON. (H:80)</v>
      </c>
      <c r="C828" s="16" t="s">
        <v>889</v>
      </c>
      <c r="D828" s="16" t="s">
        <v>889</v>
      </c>
      <c r="E828" s="16">
        <v>12</v>
      </c>
      <c r="F828" s="33">
        <v>416.3</v>
      </c>
    </row>
    <row r="829" spans="1:6" s="17" customFormat="1" ht="14.45" customHeight="1" x14ac:dyDescent="0.25">
      <c r="A829" s="14" t="s">
        <v>134</v>
      </c>
      <c r="B829" s="15" t="str">
        <f>VLOOKUP(A829,'[1]METE 2023-Mart Fiyat Listesi'!$A:$B,2,FALSE)</f>
        <v>16x16A.ÇOKLU UZT GÖVDE 3 G.SİZ METAL MAN CON(H:80)</v>
      </c>
      <c r="C829" s="16" t="s">
        <v>889</v>
      </c>
      <c r="D829" s="16" t="s">
        <v>889</v>
      </c>
      <c r="E829" s="16">
        <v>8</v>
      </c>
      <c r="F829" s="33">
        <v>686.9</v>
      </c>
    </row>
    <row r="830" spans="1:6" s="17" customFormat="1" ht="14.45" customHeight="1" x14ac:dyDescent="0.25">
      <c r="A830" s="14">
        <v>29177</v>
      </c>
      <c r="B830" s="15" t="str">
        <f>VLOOKUP(A830,'[1]METE 2023-Mart Fiyat Listesi'!$A:$B,2,FALSE)</f>
        <v>16x16A. ÇOKLU UZATMA GÖVDE-3 G.SİZ MAN. CON.(H:80)</v>
      </c>
      <c r="C830" s="16" t="s">
        <v>889</v>
      </c>
      <c r="D830" s="16" t="s">
        <v>889</v>
      </c>
      <c r="E830" s="16">
        <v>8</v>
      </c>
      <c r="F830" s="33">
        <v>686.9</v>
      </c>
    </row>
    <row r="831" spans="1:6" s="17" customFormat="1" ht="14.45" customHeight="1" x14ac:dyDescent="0.25">
      <c r="A831" s="14">
        <v>29364</v>
      </c>
      <c r="B831" s="15" t="str">
        <f>VLOOKUP(A831,'[1]METE 2023-Mart Fiyat Listesi'!$A:$B,2,FALSE)</f>
        <v>16x16 A. ÇOK.UZATMA GÖVDE ÜST GRŞ.PERÇİN.MONTAJLI</v>
      </c>
      <c r="C831" s="16" t="s">
        <v>889</v>
      </c>
      <c r="D831" s="16" t="s">
        <v>889</v>
      </c>
      <c r="E831" s="16">
        <v>12</v>
      </c>
      <c r="F831" s="33">
        <v>283.5</v>
      </c>
    </row>
    <row r="832" spans="1:6" s="17" customFormat="1" ht="14.45" customHeight="1" x14ac:dyDescent="0.25">
      <c r="A832" s="14">
        <v>29363</v>
      </c>
      <c r="B832" s="15" t="str">
        <f>VLOOKUP(A832,'[1]METE 2023-Mart Fiyat Listesi'!$A:$B,2,FALSE)</f>
        <v>16x16A. ÇOKLU UZATMA GÖVDE-5 YAN GİRİŞ PERÇİNLİ</v>
      </c>
      <c r="C832" s="16" t="s">
        <v>889</v>
      </c>
      <c r="D832" s="16" t="s">
        <v>889</v>
      </c>
      <c r="E832" s="16">
        <v>12</v>
      </c>
      <c r="F832" s="33">
        <v>273.8</v>
      </c>
    </row>
    <row r="833" spans="1:6" s="17" customFormat="1" ht="14.45" customHeight="1" x14ac:dyDescent="0.25">
      <c r="A833" s="14" t="s">
        <v>135</v>
      </c>
      <c r="B833" s="15" t="str">
        <f>VLOOKUP(A833,'[1]METE 2023-Mart Fiyat Listesi'!$A:$B,2,FALSE)</f>
        <v>16x16 A. ÇOK.UZ. GÖV. ÜST GRŞ.MON.TEK MET.MAN CON.</v>
      </c>
      <c r="C833" s="16" t="s">
        <v>889</v>
      </c>
      <c r="D833" s="16" t="s">
        <v>889</v>
      </c>
      <c r="E833" s="16">
        <v>10</v>
      </c>
      <c r="F833" s="33">
        <v>492.5</v>
      </c>
    </row>
    <row r="834" spans="1:6" s="17" customFormat="1" ht="14.45" customHeight="1" x14ac:dyDescent="0.25">
      <c r="A834" s="14" t="s">
        <v>136</v>
      </c>
      <c r="B834" s="15" t="str">
        <f>VLOOKUP(A834,'[1]METE 2023-Mart Fiyat Listesi'!$A:$B,2,FALSE)</f>
        <v>16x16 A. ÇOK.UZ. GÖV. YAN GRŞ.MON.TEK MET.MAN CON.</v>
      </c>
      <c r="C834" s="16" t="s">
        <v>889</v>
      </c>
      <c r="D834" s="16" t="s">
        <v>889</v>
      </c>
      <c r="E834" s="16">
        <v>8</v>
      </c>
      <c r="F834" s="40">
        <v>468.2</v>
      </c>
    </row>
    <row r="835" spans="1:6" s="17" customFormat="1" ht="14.45" customHeight="1" x14ac:dyDescent="0.25">
      <c r="A835" s="14" t="s">
        <v>137</v>
      </c>
      <c r="B835" s="15" t="str">
        <f>VLOOKUP(A835,'[1]METE 2023-Mart Fiyat Listesi'!$A:$B,2,FALSE)</f>
        <v>16x16A. ÇOKLU MAKİNE GÖVDE MON. TEK METAL MANDALLI</v>
      </c>
      <c r="C835" s="16" t="s">
        <v>889</v>
      </c>
      <c r="D835" s="16" t="s">
        <v>889</v>
      </c>
      <c r="E835" s="16">
        <v>12</v>
      </c>
      <c r="F835" s="33">
        <v>270.5</v>
      </c>
    </row>
    <row r="836" spans="1:6" s="17" customFormat="1" ht="14.45" customHeight="1" x14ac:dyDescent="0.25">
      <c r="A836" s="14" t="s">
        <v>138</v>
      </c>
      <c r="B836" s="15" t="str">
        <f>VLOOKUP(A836,'[1]METE 2023-Mart Fiyat Listesi'!$A:$B,2,FALSE)</f>
        <v>16x16A. ÇOKLU DUVAR GÖVDE MON. TEK METAL MANDALLI</v>
      </c>
      <c r="C836" s="16" t="s">
        <v>889</v>
      </c>
      <c r="D836" s="16" t="s">
        <v>889</v>
      </c>
      <c r="E836" s="16">
        <v>10</v>
      </c>
      <c r="F836" s="33">
        <v>790.6</v>
      </c>
    </row>
    <row r="837" spans="1:6" s="17" customFormat="1" ht="14.45" customHeight="1" x14ac:dyDescent="0.25">
      <c r="A837" s="14" t="s">
        <v>139</v>
      </c>
      <c r="B837" s="15" t="str">
        <f>VLOOKUP(A837,'[1]METE 2023-Mart Fiyat Listesi'!$A:$B,2,FALSE)</f>
        <v>16x16A.ÇOK. DUVAR GÖV. ÇİFT GRŞ  MON. TEK MET.MAN.</v>
      </c>
      <c r="C837" s="16" t="s">
        <v>889</v>
      </c>
      <c r="D837" s="16" t="s">
        <v>889</v>
      </c>
      <c r="E837" s="16">
        <v>10</v>
      </c>
      <c r="F837" s="33">
        <v>806.8</v>
      </c>
    </row>
    <row r="838" spans="1:6" s="17" customFormat="1" ht="14.45" customHeight="1" x14ac:dyDescent="0.25">
      <c r="A838" s="14">
        <v>29367</v>
      </c>
      <c r="B838" s="15" t="str">
        <f>VLOOKUP(A838,'[1]METE 2023-Mart Fiyat Listesi'!$A:$B,2,FALSE)</f>
        <v>16x16 A. ÇOK.UZ. GÖV. H:80 GRŞ.SİZ PERÇİN.MONTAJLI</v>
      </c>
      <c r="C838" s="16" t="s">
        <v>889</v>
      </c>
      <c r="D838" s="16" t="s">
        <v>889</v>
      </c>
      <c r="E838" s="16">
        <v>10</v>
      </c>
      <c r="F838" s="33">
        <v>464.9</v>
      </c>
    </row>
    <row r="839" spans="1:6" s="17" customFormat="1" ht="14.45" customHeight="1" x14ac:dyDescent="0.25">
      <c r="A839" s="14" t="s">
        <v>140</v>
      </c>
      <c r="B839" s="15" t="str">
        <f>VLOOKUP(A839,'[1]METE 2023-Mart Fiyat Listesi'!$A:$B,2,FALSE)</f>
        <v>16x16A ÇOK.UZ. DER. G.H:80 MON.LI TEK M.MAN.CON.</v>
      </c>
      <c r="C839" s="16" t="s">
        <v>889</v>
      </c>
      <c r="D839" s="16" t="s">
        <v>889</v>
      </c>
      <c r="E839" s="16">
        <v>8</v>
      </c>
      <c r="F839" s="33">
        <v>740.3</v>
      </c>
    </row>
    <row r="840" spans="1:6" s="17" customFormat="1" ht="14.45" customHeight="1" x14ac:dyDescent="0.25">
      <c r="A840" s="14" t="s">
        <v>141</v>
      </c>
      <c r="B840" s="15" t="str">
        <f>VLOOKUP(A840,'[1]METE 2023-Mart Fiyat Listesi'!$A:$B,2,FALSE)</f>
        <v>16x16A. ÇOKLU MAKİNE GÖV. MON. MNTŞ KAP.MET. MAN.</v>
      </c>
      <c r="C840" s="16" t="s">
        <v>889</v>
      </c>
      <c r="D840" s="16" t="s">
        <v>889</v>
      </c>
      <c r="E840" s="16">
        <v>12</v>
      </c>
      <c r="F840" s="33">
        <v>584.79999999999995</v>
      </c>
    </row>
    <row r="841" spans="1:6" s="17" customFormat="1" ht="14.45" customHeight="1" x14ac:dyDescent="0.25">
      <c r="A841" s="14" t="s">
        <v>142</v>
      </c>
      <c r="B841" s="15" t="str">
        <f>VLOOKUP(A841,'[1]METE 2023-Mart Fiyat Listesi'!$A:$B,2,FALSE)</f>
        <v>16x16A. ÇOKLU DUVAR GÖV. MON. MNTŞ KAP.MET. MAN.</v>
      </c>
      <c r="C841" s="16" t="s">
        <v>889</v>
      </c>
      <c r="D841" s="16" t="s">
        <v>889</v>
      </c>
      <c r="E841" s="16">
        <v>8</v>
      </c>
      <c r="F841" s="33">
        <v>1031.9000000000001</v>
      </c>
    </row>
    <row r="842" spans="1:6" s="17" customFormat="1" ht="14.45" customHeight="1" x14ac:dyDescent="0.25">
      <c r="A842" s="14" t="s">
        <v>143</v>
      </c>
      <c r="B842" s="15" t="str">
        <f>VLOOKUP(A842,'[1]METE 2023-Mart Fiyat Listesi'!$A:$B,2,FALSE)</f>
        <v>16x16A. ÇOK.DUV.GÖV.ÇİFT GRŞ. MON. MNTŞ KAP. M.MAN</v>
      </c>
      <c r="C842" s="16" t="s">
        <v>889</v>
      </c>
      <c r="D842" s="16" t="s">
        <v>889</v>
      </c>
      <c r="E842" s="16">
        <v>8</v>
      </c>
      <c r="F842" s="33">
        <v>1101.5999999999999</v>
      </c>
    </row>
    <row r="843" spans="1:6" s="17" customFormat="1" ht="14.45" customHeight="1" x14ac:dyDescent="0.25">
      <c r="A843" s="14">
        <v>29115</v>
      </c>
      <c r="B843" s="15" t="str">
        <f>VLOOKUP(A843,'[1]METE 2023-Mart Fiyat Listesi'!$A:$B,2,FALSE)</f>
        <v>4/0x80A. ÇOKLU FİŞ ÇEKİRDEK MONTAJLI (1-4)</v>
      </c>
      <c r="C843" s="16" t="s">
        <v>4</v>
      </c>
      <c r="D843" s="16" t="s">
        <v>889</v>
      </c>
      <c r="E843" s="16">
        <v>30</v>
      </c>
      <c r="F843" s="33">
        <v>985</v>
      </c>
    </row>
    <row r="844" spans="1:6" s="17" customFormat="1" ht="14.45" customHeight="1" x14ac:dyDescent="0.25">
      <c r="A844" s="14">
        <v>29114</v>
      </c>
      <c r="B844" s="15" t="str">
        <f>VLOOKUP(A844,'[1]METE 2023-Mart Fiyat Listesi'!$A:$B,2,FALSE)</f>
        <v>4/0x80A. ÇOKLU PRİZ ÇEKİRDEK MONTAJLI (1-4)</v>
      </c>
      <c r="C844" s="16" t="s">
        <v>4</v>
      </c>
      <c r="D844" s="16" t="s">
        <v>889</v>
      </c>
      <c r="E844" s="16">
        <v>30</v>
      </c>
      <c r="F844" s="33">
        <v>1048.0999999999999</v>
      </c>
    </row>
    <row r="845" spans="1:6" s="17" customFormat="1" ht="14.45" customHeight="1" x14ac:dyDescent="0.25">
      <c r="A845" s="14">
        <v>29651</v>
      </c>
      <c r="B845" s="15" t="str">
        <f>VLOOKUP(A845,'[1]METE 2023-Mart Fiyat Listesi'!$A:$B,2,FALSE)</f>
        <v>16x16A. ÇOKLU MAKİNE GÖVDE KORUMA KAPAK</v>
      </c>
      <c r="C845" s="16" t="s">
        <v>889</v>
      </c>
      <c r="D845" s="16" t="s">
        <v>889</v>
      </c>
      <c r="E845" s="16">
        <v>50</v>
      </c>
      <c r="F845" s="33">
        <v>207.4</v>
      </c>
    </row>
    <row r="846" spans="1:6" s="17" customFormat="1" ht="14.45" customHeight="1" x14ac:dyDescent="0.25">
      <c r="A846" s="14" t="s">
        <v>144</v>
      </c>
      <c r="B846" s="15" t="str">
        <f>VLOOKUP(A846,'[1]METE 2023-Mart Fiyat Listesi'!$A:$B,2,FALSE)</f>
        <v>16x16A. ÇOKLU UZATMA GÖVDE KOR.KAP.CON. M.MANDALI</v>
      </c>
      <c r="C846" s="16" t="s">
        <v>889</v>
      </c>
      <c r="D846" s="16" t="s">
        <v>889</v>
      </c>
      <c r="E846" s="16">
        <v>20</v>
      </c>
      <c r="F846" s="33">
        <v>311</v>
      </c>
    </row>
    <row r="847" spans="1:6" s="17" customFormat="1" ht="14.45" customHeight="1" x14ac:dyDescent="0.25">
      <c r="A847" s="14">
        <v>29654</v>
      </c>
      <c r="B847" s="15" t="s">
        <v>885</v>
      </c>
      <c r="C847" s="16" t="s">
        <v>889</v>
      </c>
      <c r="D847" s="16" t="s">
        <v>889</v>
      </c>
      <c r="E847" s="16">
        <v>20</v>
      </c>
      <c r="F847" s="33">
        <v>311</v>
      </c>
    </row>
    <row r="848" spans="1:6" s="17" customFormat="1" ht="14.45" customHeight="1" x14ac:dyDescent="0.25">
      <c r="A848" s="14">
        <v>29952</v>
      </c>
      <c r="B848" s="15" t="str">
        <f>VLOOKUP(A848,'[1]METE 2023-Mart Fiyat Listesi'!$A:$B,2,FALSE)</f>
        <v>PG21 STANDART RAKOR SET</v>
      </c>
      <c r="C848" s="16" t="s">
        <v>889</v>
      </c>
      <c r="D848" s="16" t="s">
        <v>889</v>
      </c>
      <c r="E848" s="16">
        <v>100</v>
      </c>
      <c r="F848" s="33">
        <v>132.80000000000001</v>
      </c>
    </row>
    <row r="849" spans="1:6" s="17" customFormat="1" ht="60" x14ac:dyDescent="0.25">
      <c r="A849" s="29" t="s">
        <v>930</v>
      </c>
      <c r="B849" s="49"/>
      <c r="C849" s="49"/>
      <c r="D849" s="49"/>
      <c r="E849" s="49"/>
      <c r="F849" s="50"/>
    </row>
    <row r="850" spans="1:6" s="17" customFormat="1" ht="14.45" customHeight="1" x14ac:dyDescent="0.25">
      <c r="A850" s="14">
        <v>403430</v>
      </c>
      <c r="B850" s="15" t="str">
        <f>VLOOKUP(A850,'[1]METE 2023-Mart Fiyat Listesi'!$A:$B,2,FALSE)</f>
        <v xml:space="preserve">4/2x80/16A. ÇOKLU UZATMA FİŞİ ÜST GİRİŞLİ </v>
      </c>
      <c r="C850" s="16" t="s">
        <v>4</v>
      </c>
      <c r="D850" s="16">
        <v>65</v>
      </c>
      <c r="E850" s="16">
        <v>12</v>
      </c>
      <c r="F850" s="33">
        <v>1325.2</v>
      </c>
    </row>
    <row r="851" spans="1:6" s="17" customFormat="1" ht="14.45" customHeight="1" x14ac:dyDescent="0.25">
      <c r="A851" s="14">
        <v>403423</v>
      </c>
      <c r="B851" s="15" t="str">
        <f>VLOOKUP(A851,'[1]METE 2023-Mart Fiyat Listesi'!$A:$B,2,FALSE)</f>
        <v>4/2x80/16A. ÇOKLU UZATMA FİŞ</v>
      </c>
      <c r="C851" s="16" t="s">
        <v>4</v>
      </c>
      <c r="D851" s="16">
        <v>65</v>
      </c>
      <c r="E851" s="16">
        <v>12</v>
      </c>
      <c r="F851" s="33">
        <v>1305.7</v>
      </c>
    </row>
    <row r="852" spans="1:6" s="17" customFormat="1" ht="14.45" customHeight="1" x14ac:dyDescent="0.25">
      <c r="A852" s="14">
        <v>403429</v>
      </c>
      <c r="B852" s="15" t="str">
        <f>VLOOKUP(A852,'[1]METE 2023-Mart Fiyat Listesi'!$A:$B,2,FALSE)</f>
        <v xml:space="preserve">4/2x80/16A. ÇOKLU UZATMA PRİZİ ÜST GİRİŞLİ </v>
      </c>
      <c r="C852" s="16" t="s">
        <v>4</v>
      </c>
      <c r="D852" s="16">
        <v>65</v>
      </c>
      <c r="E852" s="16">
        <v>12</v>
      </c>
      <c r="F852" s="33">
        <v>1417.5</v>
      </c>
    </row>
    <row r="853" spans="1:6" s="17" customFormat="1" ht="14.45" customHeight="1" x14ac:dyDescent="0.25">
      <c r="A853" s="14">
        <v>403422</v>
      </c>
      <c r="B853" s="15" t="str">
        <f>VLOOKUP(A853,'[1]METE 2023-Mart Fiyat Listesi'!$A:$B,2,FALSE)</f>
        <v xml:space="preserve">4/2x80/16A. ÇOKLU UZATMA PRİZİ </v>
      </c>
      <c r="C853" s="16" t="s">
        <v>4</v>
      </c>
      <c r="D853" s="16">
        <v>65</v>
      </c>
      <c r="E853" s="16">
        <v>12</v>
      </c>
      <c r="F853" s="33">
        <v>1398</v>
      </c>
    </row>
    <row r="854" spans="1:6" s="17" customFormat="1" ht="14.45" customHeight="1" x14ac:dyDescent="0.25">
      <c r="A854" s="14" t="s">
        <v>190</v>
      </c>
      <c r="B854" s="15" t="str">
        <f>VLOOKUP(A854,'[1]METE 2023-Mart Fiyat Listesi'!$A:$B,2,FALSE)</f>
        <v>4/2x80/16A. ÇOKLU UZTM PRİZİ ÜST GİR METAL MAN.CON</v>
      </c>
      <c r="C854" s="16" t="s">
        <v>4</v>
      </c>
      <c r="D854" s="16">
        <v>65</v>
      </c>
      <c r="E854" s="16">
        <v>8</v>
      </c>
      <c r="F854" s="40">
        <v>1628.1</v>
      </c>
    </row>
    <row r="855" spans="1:6" s="17" customFormat="1" ht="14.45" customHeight="1" x14ac:dyDescent="0.25">
      <c r="A855" s="14">
        <v>403431</v>
      </c>
      <c r="B855" s="15" t="s">
        <v>886</v>
      </c>
      <c r="C855" s="16" t="s">
        <v>4</v>
      </c>
      <c r="D855" s="16">
        <v>65</v>
      </c>
      <c r="E855" s="16">
        <v>8</v>
      </c>
      <c r="F855" s="33">
        <v>1628.1</v>
      </c>
    </row>
    <row r="856" spans="1:6" s="17" customFormat="1" ht="14.45" customHeight="1" x14ac:dyDescent="0.25">
      <c r="A856" s="14" t="s">
        <v>191</v>
      </c>
      <c r="B856" s="15" t="str">
        <f>VLOOKUP(A856,'[1]METE 2023-Mart Fiyat Listesi'!$A:$B,2,FALSE)</f>
        <v>4/2x80/16A. ÇOKLU UZATMA PRİZİ METAL MAN.CON.</v>
      </c>
      <c r="C856" s="16" t="s">
        <v>4</v>
      </c>
      <c r="D856" s="16">
        <v>65</v>
      </c>
      <c r="E856" s="16">
        <v>10</v>
      </c>
      <c r="F856" s="33">
        <v>1602.1</v>
      </c>
    </row>
    <row r="857" spans="1:6" s="17" customFormat="1" ht="14.45" customHeight="1" x14ac:dyDescent="0.25">
      <c r="A857" s="14">
        <v>403424</v>
      </c>
      <c r="B857" s="15" t="s">
        <v>887</v>
      </c>
      <c r="C857" s="16" t="s">
        <v>4</v>
      </c>
      <c r="D857" s="16">
        <v>65</v>
      </c>
      <c r="E857" s="16">
        <v>10</v>
      </c>
      <c r="F857" s="33">
        <v>1602.1</v>
      </c>
    </row>
    <row r="858" spans="1:6" s="17" customFormat="1" ht="14.45" customHeight="1" x14ac:dyDescent="0.25">
      <c r="A858" s="14" t="s">
        <v>192</v>
      </c>
      <c r="B858" s="15" t="str">
        <f>VLOOKUP(A858,'[1]METE 2023-Mart Fiyat Listesi'!$A:$B,2,FALSE)</f>
        <v>4/2x80/16A. ÇOKLU MAKİNE PRİZİ METAL MANDALLI</v>
      </c>
      <c r="C858" s="16" t="s">
        <v>4</v>
      </c>
      <c r="D858" s="16">
        <v>65</v>
      </c>
      <c r="E858" s="16">
        <v>12</v>
      </c>
      <c r="F858" s="33">
        <v>1454.7</v>
      </c>
    </row>
    <row r="859" spans="1:6" s="17" customFormat="1" ht="14.45" customHeight="1" x14ac:dyDescent="0.25">
      <c r="A859" s="14">
        <v>403420</v>
      </c>
      <c r="B859" s="15" t="s">
        <v>888</v>
      </c>
      <c r="C859" s="16" t="s">
        <v>4</v>
      </c>
      <c r="D859" s="16">
        <v>65</v>
      </c>
      <c r="E859" s="16">
        <v>12</v>
      </c>
      <c r="F859" s="33">
        <v>1454.7</v>
      </c>
    </row>
    <row r="860" spans="1:6" s="17" customFormat="1" ht="14.45" customHeight="1" x14ac:dyDescent="0.25">
      <c r="A860" s="14" t="s">
        <v>193</v>
      </c>
      <c r="B860" s="15" t="str">
        <f>VLOOKUP(A860,'[1]METE 2023-Mart Fiyat Listesi'!$A:$B,2,FALSE)</f>
        <v>4/2x80/16A. ÇOKLU MAKİNE FİŞİ METAL MANDALLI</v>
      </c>
      <c r="C860" s="16" t="s">
        <v>4</v>
      </c>
      <c r="D860" s="16">
        <v>65</v>
      </c>
      <c r="E860" s="16">
        <v>12</v>
      </c>
      <c r="F860" s="33">
        <v>1362.4</v>
      </c>
    </row>
    <row r="861" spans="1:6" s="17" customFormat="1" ht="14.45" customHeight="1" x14ac:dyDescent="0.25">
      <c r="A861" s="14">
        <v>403421</v>
      </c>
      <c r="B861" s="15" t="str">
        <f>VLOOKUP(A861,'[1]METE 2023-Mart Fiyat Listesi'!$A:$B,2,FALSE)</f>
        <v xml:space="preserve">4/2x80/16A. ÇOKLU MAKİNE FİŞİ </v>
      </c>
      <c r="C861" s="16" t="s">
        <v>4</v>
      </c>
      <c r="D861" s="16">
        <v>65</v>
      </c>
      <c r="E861" s="16">
        <v>12</v>
      </c>
      <c r="F861" s="33">
        <v>1362.4</v>
      </c>
    </row>
    <row r="862" spans="1:6" s="17" customFormat="1" ht="14.45" customHeight="1" x14ac:dyDescent="0.25">
      <c r="A862" s="14" t="s">
        <v>194</v>
      </c>
      <c r="B862" s="15" t="str">
        <f>VLOOKUP(A862,'[1]METE 2023-Mart Fiyat Listesi'!$A:$B,2,FALSE)</f>
        <v>4/2x80/16A. ÇOKLU DUVAR PRİZİ METAL MANDALLI</v>
      </c>
      <c r="C862" s="16" t="s">
        <v>4</v>
      </c>
      <c r="D862" s="16">
        <v>65</v>
      </c>
      <c r="E862" s="16">
        <v>10</v>
      </c>
      <c r="F862" s="33">
        <v>1908.3</v>
      </c>
    </row>
    <row r="863" spans="1:6" s="17" customFormat="1" ht="14.45" customHeight="1" x14ac:dyDescent="0.25">
      <c r="A863" s="14">
        <v>403425</v>
      </c>
      <c r="B863" s="15" t="str">
        <f>VLOOKUP(A863,'[1]METE 2023-Mart Fiyat Listesi'!$A:$B,2,FALSE)</f>
        <v>4/2x80/16A. ÇOKLU DUVAR PRİZİ</v>
      </c>
      <c r="C863" s="16" t="s">
        <v>4</v>
      </c>
      <c r="D863" s="16">
        <v>65</v>
      </c>
      <c r="E863" s="16">
        <v>10</v>
      </c>
      <c r="F863" s="33">
        <v>1908.3</v>
      </c>
    </row>
    <row r="864" spans="1:6" s="17" customFormat="1" ht="14.45" customHeight="1" x14ac:dyDescent="0.25">
      <c r="A864" s="14" t="s">
        <v>195</v>
      </c>
      <c r="B864" s="15" t="str">
        <f>VLOOKUP(A864,'[1]METE 2023-Mart Fiyat Listesi'!$A:$B,2,FALSE)</f>
        <v>4/2x80/16A. ÇOKLU DUVAR PRİZİ ÇİFT GİRİŞ METAL MAN</v>
      </c>
      <c r="C864" s="16" t="s">
        <v>4</v>
      </c>
      <c r="D864" s="16">
        <v>65</v>
      </c>
      <c r="E864" s="16">
        <v>10</v>
      </c>
      <c r="F864" s="33">
        <v>1929.4</v>
      </c>
    </row>
    <row r="865" spans="1:6" s="17" customFormat="1" ht="14.45" customHeight="1" x14ac:dyDescent="0.25">
      <c r="A865" s="14">
        <v>403427</v>
      </c>
      <c r="B865" s="15" t="str">
        <f>VLOOKUP(A865,'[1]METE 2023-Mart Fiyat Listesi'!$A:$B,2,FALSE)</f>
        <v>4/2x80/16A. ÇOKLU DUVAR PRİZİ ÇİFT GİRİŞLİ</v>
      </c>
      <c r="C865" s="16" t="s">
        <v>4</v>
      </c>
      <c r="D865" s="16">
        <v>65</v>
      </c>
      <c r="E865" s="16">
        <v>10</v>
      </c>
      <c r="F865" s="33">
        <v>1929.4</v>
      </c>
    </row>
    <row r="866" spans="1:6" s="17" customFormat="1" ht="14.45" customHeight="1" x14ac:dyDescent="0.25">
      <c r="A866" s="14" t="s">
        <v>196</v>
      </c>
      <c r="B866" s="15" t="str">
        <f>VLOOKUP(A866,'[1]METE 2023-Mart Fiyat Listesi'!$A:$B,2,FALSE)</f>
        <v>4/2x80/16A. ÇOKLU DUVAR FİŞİ METAL MANDALLI</v>
      </c>
      <c r="C866" s="16" t="s">
        <v>4</v>
      </c>
      <c r="D866" s="16">
        <v>65</v>
      </c>
      <c r="E866" s="16">
        <v>10</v>
      </c>
      <c r="F866" s="33">
        <v>1816</v>
      </c>
    </row>
    <row r="867" spans="1:6" s="17" customFormat="1" ht="14.45" customHeight="1" x14ac:dyDescent="0.25">
      <c r="A867" s="14">
        <v>403426</v>
      </c>
      <c r="B867" s="15" t="str">
        <f>VLOOKUP(A867,'[1]METE 2023-Mart Fiyat Listesi'!$A:$B,2,FALSE)</f>
        <v xml:space="preserve">4/2x80/16A. ÇOKLU DUVAR FİŞİ </v>
      </c>
      <c r="C867" s="16" t="s">
        <v>4</v>
      </c>
      <c r="D867" s="16">
        <v>65</v>
      </c>
      <c r="E867" s="16">
        <v>10</v>
      </c>
      <c r="F867" s="33">
        <v>1816</v>
      </c>
    </row>
    <row r="868" spans="1:6" s="17" customFormat="1" ht="14.45" customHeight="1" x14ac:dyDescent="0.25">
      <c r="A868" s="14" t="s">
        <v>197</v>
      </c>
      <c r="B868" s="15" t="str">
        <f>VLOOKUP(A868,'[1]METE 2023-Mart Fiyat Listesi'!$A:$B,2,FALSE)</f>
        <v>4/2x80/16A. ÇOKLU DUVAR FİŞİ ÇİFT GİRİŞ METAL MAND</v>
      </c>
      <c r="C868" s="16" t="s">
        <v>4</v>
      </c>
      <c r="D868" s="16">
        <v>65</v>
      </c>
      <c r="E868" s="16">
        <v>10</v>
      </c>
      <c r="F868" s="33">
        <v>1837.1</v>
      </c>
    </row>
    <row r="869" spans="1:6" s="17" customFormat="1" ht="14.45" customHeight="1" x14ac:dyDescent="0.25">
      <c r="A869" s="14">
        <v>403428</v>
      </c>
      <c r="B869" s="15" t="str">
        <f>VLOOKUP(A869,'[1]METE 2023-Mart Fiyat Listesi'!$A:$B,2,FALSE)</f>
        <v>4/2x80/16A. ÇOKLU DUVAR FİŞİ ÇİFT GİRİŞLİ</v>
      </c>
      <c r="C869" s="16" t="s">
        <v>4</v>
      </c>
      <c r="D869" s="16">
        <v>65</v>
      </c>
      <c r="E869" s="16">
        <v>10</v>
      </c>
      <c r="F869" s="33">
        <v>1837.1</v>
      </c>
    </row>
    <row r="870" spans="1:6" s="17" customFormat="1" ht="14.45" customHeight="1" x14ac:dyDescent="0.25">
      <c r="A870" s="14">
        <v>403600</v>
      </c>
      <c r="B870" s="15" t="str">
        <f>VLOOKUP(A870,'[1]METE 2023-Mart Fiyat Listesi'!$A:$B,2,FALSE)</f>
        <v>4/2x80/16A. ÇOKLU UZATMA FİŞİ YAN PER. ÜST GİRİŞLİ</v>
      </c>
      <c r="C870" s="16" t="s">
        <v>4</v>
      </c>
      <c r="D870" s="16">
        <v>65</v>
      </c>
      <c r="E870" s="16">
        <v>12</v>
      </c>
      <c r="F870" s="33">
        <v>1352.7</v>
      </c>
    </row>
    <row r="871" spans="1:6" s="17" customFormat="1" ht="15.75" customHeight="1" x14ac:dyDescent="0.25">
      <c r="A871" s="14">
        <v>403601</v>
      </c>
      <c r="B871" s="15" t="str">
        <f>VLOOKUP(A871,'[1]METE 2023-Mart Fiyat Listesi'!$A:$B,2,FALSE)</f>
        <v>4/2x80/16A. ÇOKLU UZATMA FİŞİ YAN PER. YAN GİRİŞLİ</v>
      </c>
      <c r="C871" s="16" t="s">
        <v>4</v>
      </c>
      <c r="D871" s="16">
        <v>65</v>
      </c>
      <c r="E871" s="16">
        <v>12</v>
      </c>
      <c r="F871" s="33">
        <v>1343</v>
      </c>
    </row>
    <row r="872" spans="1:6" s="17" customFormat="1" ht="14.45" customHeight="1" x14ac:dyDescent="0.25">
      <c r="A872" s="14">
        <v>403602</v>
      </c>
      <c r="B872" s="15" t="str">
        <f>VLOOKUP(A872,'[1]METE 2023-Mart Fiyat Listesi'!$A:$B,2,FALSE)</f>
        <v>4/2x80/16A. ÇOKLU UZATMA PRİZİ YAN PER. ÜST GİRİŞL</v>
      </c>
      <c r="C872" s="16" t="s">
        <v>4</v>
      </c>
      <c r="D872" s="16">
        <v>65</v>
      </c>
      <c r="E872" s="16">
        <v>12</v>
      </c>
      <c r="F872" s="33">
        <v>1445</v>
      </c>
    </row>
    <row r="873" spans="1:6" s="17" customFormat="1" ht="14.45" customHeight="1" x14ac:dyDescent="0.25">
      <c r="A873" s="14">
        <v>403603</v>
      </c>
      <c r="B873" s="15" t="str">
        <f>VLOOKUP(A873,'[1]METE 2023-Mart Fiyat Listesi'!$A:$B,2,FALSE)</f>
        <v>4/2x80/16A. ÇOKLU UZATMA PRİZİ YAN PER. YAN GİRİŞL</v>
      </c>
      <c r="C873" s="16" t="s">
        <v>4</v>
      </c>
      <c r="D873" s="16">
        <v>65</v>
      </c>
      <c r="E873" s="16">
        <v>12</v>
      </c>
      <c r="F873" s="33">
        <v>1435.3</v>
      </c>
    </row>
    <row r="874" spans="1:6" s="17" customFormat="1" ht="14.45" customHeight="1" x14ac:dyDescent="0.25">
      <c r="A874" s="14" t="s">
        <v>198</v>
      </c>
      <c r="B874" s="15" t="str">
        <f>VLOOKUP(A874,'[1]METE 2023-Mart Fiyat Listesi'!$A:$B,2,FALSE)</f>
        <v xml:space="preserve">4/2x80/16A.ÇOK. UZATMA PRİZİ ÜST GRŞ. TEK M. MAN. </v>
      </c>
      <c r="C874" s="16" t="s">
        <v>4</v>
      </c>
      <c r="D874" s="16">
        <v>65</v>
      </c>
      <c r="E874" s="16">
        <v>8</v>
      </c>
      <c r="F874" s="33">
        <v>1654</v>
      </c>
    </row>
    <row r="875" spans="1:6" s="17" customFormat="1" ht="14.45" customHeight="1" x14ac:dyDescent="0.25">
      <c r="A875" s="14" t="s">
        <v>199</v>
      </c>
      <c r="B875" s="15" t="str">
        <f>VLOOKUP(A875,'[1]METE 2023-Mart Fiyat Listesi'!$A:$B,2,FALSE)</f>
        <v xml:space="preserve">4/2x80/16A.ÇOK. UZATMA PRİZİ YAN GRŞ. TEK M. MAN. </v>
      </c>
      <c r="C875" s="16" t="s">
        <v>4</v>
      </c>
      <c r="D875" s="16">
        <v>65</v>
      </c>
      <c r="E875" s="16">
        <v>10</v>
      </c>
      <c r="F875" s="33">
        <v>1629.7</v>
      </c>
    </row>
    <row r="876" spans="1:6" s="17" customFormat="1" ht="14.45" customHeight="1" x14ac:dyDescent="0.25">
      <c r="A876" s="14" t="s">
        <v>200</v>
      </c>
      <c r="B876" s="15" t="str">
        <f>VLOOKUP(A876,'[1]METE 2023-Mart Fiyat Listesi'!$A:$B,2,FALSE)</f>
        <v>4/2x80/16A.ÇOKLU MAKİNE PRİZİ (TEK METAL MANDALLI)</v>
      </c>
      <c r="C876" s="16" t="s">
        <v>4</v>
      </c>
      <c r="D876" s="16">
        <v>65</v>
      </c>
      <c r="E876" s="16">
        <v>12</v>
      </c>
      <c r="F876" s="33">
        <v>1432</v>
      </c>
    </row>
    <row r="877" spans="1:6" s="17" customFormat="1" ht="14.45" customHeight="1" x14ac:dyDescent="0.25">
      <c r="A877" s="14" t="s">
        <v>201</v>
      </c>
      <c r="B877" s="15" t="str">
        <f>VLOOKUP(A877,'[1]METE 2023-Mart Fiyat Listesi'!$A:$B,2,FALSE)</f>
        <v>4/2x80/16A.ÇOKLU MAKİNE FİŞİ (TEK METAL MANDALLI)</v>
      </c>
      <c r="C877" s="16" t="s">
        <v>4</v>
      </c>
      <c r="D877" s="16">
        <v>65</v>
      </c>
      <c r="E877" s="16">
        <v>12</v>
      </c>
      <c r="F877" s="33">
        <v>1339.7</v>
      </c>
    </row>
    <row r="878" spans="1:6" s="17" customFormat="1" ht="14.45" customHeight="1" x14ac:dyDescent="0.25">
      <c r="A878" s="14" t="s">
        <v>202</v>
      </c>
      <c r="B878" s="15" t="str">
        <f>VLOOKUP(A878,'[1]METE 2023-Mart Fiyat Listesi'!$A:$B,2,FALSE)</f>
        <v>4/2x80/16A.ÇOKLU DUVAR PRİZİ (TEK METAL MANDALLI)</v>
      </c>
      <c r="C878" s="16" t="s">
        <v>4</v>
      </c>
      <c r="D878" s="16">
        <v>65</v>
      </c>
      <c r="E878" s="16">
        <v>10</v>
      </c>
      <c r="F878" s="33">
        <v>1952.1</v>
      </c>
    </row>
    <row r="879" spans="1:6" s="17" customFormat="1" ht="14.45" customHeight="1" x14ac:dyDescent="0.25">
      <c r="A879" s="14" t="s">
        <v>203</v>
      </c>
      <c r="B879" s="15" t="str">
        <f>VLOOKUP(A879,'[1]METE 2023-Mart Fiyat Listesi'!$A:$B,2,FALSE)</f>
        <v>4/2x80/16A. DUVAR PRİZ ÇİFT GRŞ. (TEK METAL MAND.)</v>
      </c>
      <c r="C879" s="16" t="s">
        <v>4</v>
      </c>
      <c r="D879" s="16">
        <v>65</v>
      </c>
      <c r="E879" s="16">
        <v>8</v>
      </c>
      <c r="F879" s="40">
        <v>1968.3</v>
      </c>
    </row>
    <row r="880" spans="1:6" s="17" customFormat="1" ht="14.45" customHeight="1" x14ac:dyDescent="0.25">
      <c r="A880" s="14" t="s">
        <v>204</v>
      </c>
      <c r="B880" s="15" t="str">
        <f>VLOOKUP(A880,'[1]METE 2023-Mart Fiyat Listesi'!$A:$B,2,FALSE)</f>
        <v>4/2x80/16A.ÇOKLU DUVAR FİŞİ (TEK METAL MANDALLI)</v>
      </c>
      <c r="C880" s="16" t="s">
        <v>4</v>
      </c>
      <c r="D880" s="16">
        <v>65</v>
      </c>
      <c r="E880" s="16">
        <v>10</v>
      </c>
      <c r="F880" s="33">
        <v>1859.8</v>
      </c>
    </row>
    <row r="881" spans="1:6" s="17" customFormat="1" ht="14.45" customHeight="1" x14ac:dyDescent="0.25">
      <c r="A881" s="14" t="s">
        <v>205</v>
      </c>
      <c r="B881" s="15" t="str">
        <f>VLOOKUP(A881,'[1]METE 2023-Mart Fiyat Listesi'!$A:$B,2,FALSE)</f>
        <v>4/2x80/16A. DUVAR FİŞİ ÇİFT GRŞ. (TEK METAL MAND.)</v>
      </c>
      <c r="C881" s="16" t="s">
        <v>4</v>
      </c>
      <c r="D881" s="16">
        <v>65</v>
      </c>
      <c r="E881" s="16">
        <v>10</v>
      </c>
      <c r="F881" s="33">
        <v>1876</v>
      </c>
    </row>
    <row r="882" spans="1:6" s="17" customFormat="1" ht="14.45" customHeight="1" x14ac:dyDescent="0.25">
      <c r="A882" s="14" t="s">
        <v>206</v>
      </c>
      <c r="B882" s="15" t="str">
        <f>VLOOKUP(A882,'[1]METE 2023-Mart Fiyat Listesi'!$A:$B,2,FALSE)</f>
        <v>4/2x80/16A.ÇOKLU MAKİNE PRZ.(TEK MET.MAN.MEN.KAP)</v>
      </c>
      <c r="C882" s="16" t="s">
        <v>4</v>
      </c>
      <c r="D882" s="16">
        <v>65</v>
      </c>
      <c r="E882" s="16">
        <v>12</v>
      </c>
      <c r="F882" s="33">
        <v>1746.3</v>
      </c>
    </row>
    <row r="883" spans="1:6" s="17" customFormat="1" ht="14.45" customHeight="1" x14ac:dyDescent="0.25">
      <c r="A883" s="14" t="s">
        <v>207</v>
      </c>
      <c r="B883" s="15" t="str">
        <f>VLOOKUP(A883,'[1]METE 2023-Mart Fiyat Listesi'!$A:$B,2,FALSE)</f>
        <v>4/2x80/A. ÇOKLU MAKİNE FİŞİ (TEK MET.MAN.MEN.KAP.)</v>
      </c>
      <c r="C883" s="16" t="s">
        <v>4</v>
      </c>
      <c r="D883" s="16">
        <v>65</v>
      </c>
      <c r="E883" s="16">
        <v>12</v>
      </c>
      <c r="F883" s="33">
        <v>1654</v>
      </c>
    </row>
    <row r="884" spans="1:6" s="17" customFormat="1" ht="14.45" customHeight="1" x14ac:dyDescent="0.25">
      <c r="A884" s="14" t="s">
        <v>208</v>
      </c>
      <c r="B884" s="15" t="str">
        <f>VLOOKUP(A884,'[1]METE 2023-Mart Fiyat Listesi'!$A:$B,2,FALSE)</f>
        <v>4/2x80/16A.ÇOKLU DUVAR PRZ. (TEK MET.MAN.MEN.KAP.)</v>
      </c>
      <c r="C884" s="16" t="s">
        <v>4</v>
      </c>
      <c r="D884" s="16">
        <v>65</v>
      </c>
      <c r="E884" s="16">
        <v>10</v>
      </c>
      <c r="F884" s="33">
        <v>2193.4</v>
      </c>
    </row>
    <row r="885" spans="1:6" s="17" customFormat="1" ht="14.45" customHeight="1" x14ac:dyDescent="0.25">
      <c r="A885" s="14" t="s">
        <v>209</v>
      </c>
      <c r="B885" s="15" t="str">
        <f>VLOOKUP(A885,'[1]METE 2023-Mart Fiyat Listesi'!$A:$B,2,FALSE)</f>
        <v>4/2x80/16A.ÇOK.DUV. PRZ ÇİFT GRŞ(T.MET.MAN.MEN.KA)</v>
      </c>
      <c r="C885" s="16" t="s">
        <v>4</v>
      </c>
      <c r="D885" s="16">
        <v>65</v>
      </c>
      <c r="E885" s="16">
        <v>10</v>
      </c>
      <c r="F885" s="33">
        <v>2263.1</v>
      </c>
    </row>
    <row r="886" spans="1:6" s="17" customFormat="1" ht="14.45" customHeight="1" x14ac:dyDescent="0.25">
      <c r="A886" s="14" t="s">
        <v>210</v>
      </c>
      <c r="B886" s="15" t="str">
        <f>VLOOKUP(A886,'[1]METE 2023-Mart Fiyat Listesi'!$A:$B,2,FALSE)</f>
        <v>4/2x80/16A.ÇOKLU DUVAR FİŞİ (TEK MET.MAN.MEN.KAP.)</v>
      </c>
      <c r="C886" s="16" t="s">
        <v>4</v>
      </c>
      <c r="D886" s="16">
        <v>65</v>
      </c>
      <c r="E886" s="16">
        <v>10</v>
      </c>
      <c r="F886" s="40">
        <v>2101.1</v>
      </c>
    </row>
    <row r="887" spans="1:6" s="17" customFormat="1" ht="14.45" customHeight="1" x14ac:dyDescent="0.25">
      <c r="A887" s="14" t="s">
        <v>211</v>
      </c>
      <c r="B887" s="15" t="str">
        <f>VLOOKUP(A887,'[1]METE 2023-Mart Fiyat Listesi'!$A:$B,2,FALSE)</f>
        <v>4/2x80/16A.ÇOK.DUV. FİŞ ÇİFT GRŞ(T.MET.MAN.MEN.KA)</v>
      </c>
      <c r="C887" s="16" t="s">
        <v>4</v>
      </c>
      <c r="D887" s="16">
        <v>65</v>
      </c>
      <c r="E887" s="16">
        <v>10</v>
      </c>
      <c r="F887" s="40">
        <v>2170.8000000000002</v>
      </c>
    </row>
    <row r="888" spans="1:6" s="17" customFormat="1" ht="14.45" customHeight="1" x14ac:dyDescent="0.25">
      <c r="A888" s="14">
        <v>29155</v>
      </c>
      <c r="B888" s="15" t="str">
        <f>VLOOKUP(A888,'[1]METE 2023-Mart Fiyat Listesi'!$A:$B,2,FALSE)</f>
        <v xml:space="preserve">16x16A. ÇOKLU UZATMA GÖVDE-1 ÜST GİRİŞLİ </v>
      </c>
      <c r="C888" s="16" t="s">
        <v>889</v>
      </c>
      <c r="D888" s="16" t="s">
        <v>889</v>
      </c>
      <c r="E888" s="16">
        <v>12</v>
      </c>
      <c r="F888" s="33">
        <v>256</v>
      </c>
    </row>
    <row r="889" spans="1:6" s="17" customFormat="1" ht="14.45" customHeight="1" x14ac:dyDescent="0.25">
      <c r="A889" s="14">
        <v>29043</v>
      </c>
      <c r="B889" s="15" t="str">
        <f>VLOOKUP(A889,'[1]METE 2023-Mart Fiyat Listesi'!$A:$B,2,FALSE)</f>
        <v>16x16A. ÇOKLU UZATMA GÖVDE-2 YANDAN GİRİŞ</v>
      </c>
      <c r="C889" s="16" t="s">
        <v>889</v>
      </c>
      <c r="D889" s="16" t="s">
        <v>889</v>
      </c>
      <c r="E889" s="16">
        <v>12</v>
      </c>
      <c r="F889" s="33">
        <v>236.5</v>
      </c>
    </row>
    <row r="890" spans="1:6" s="17" customFormat="1" ht="14.45" customHeight="1" x14ac:dyDescent="0.25">
      <c r="A890" s="14" t="s">
        <v>129</v>
      </c>
      <c r="B890" s="15" t="str">
        <f>VLOOKUP(A890,'[1]METE 2023-Mart Fiyat Listesi'!$A:$B,2,FALSE)</f>
        <v>16X16A. ÇOKLU UZATMA GÖVDE ÜST GİR.METAL MAN.CONT.</v>
      </c>
      <c r="C890" s="16" t="s">
        <v>889</v>
      </c>
      <c r="D890" s="16" t="s">
        <v>889</v>
      </c>
      <c r="E890" s="16">
        <v>10</v>
      </c>
      <c r="F890" s="33">
        <v>466.6</v>
      </c>
    </row>
    <row r="891" spans="1:6" s="17" customFormat="1" ht="14.45" customHeight="1" x14ac:dyDescent="0.25">
      <c r="A891" s="14">
        <v>29160</v>
      </c>
      <c r="B891" s="15" t="str">
        <f>VLOOKUP(A891,'[1]METE 2023-Mart Fiyat Listesi'!$A:$B,2,FALSE)</f>
        <v>16x16A. ÇOKLU UZATMA GÖVDE ÜST GİR. MAN. CON. MON.</v>
      </c>
      <c r="C891" s="16" t="s">
        <v>889</v>
      </c>
      <c r="D891" s="16" t="s">
        <v>889</v>
      </c>
      <c r="E891" s="16">
        <v>10</v>
      </c>
      <c r="F891" s="33">
        <v>466.6</v>
      </c>
    </row>
    <row r="892" spans="1:6" s="17" customFormat="1" ht="14.45" customHeight="1" x14ac:dyDescent="0.25">
      <c r="A892" s="14">
        <v>29050</v>
      </c>
      <c r="B892" s="15" t="str">
        <f>VLOOKUP(A892,'[1]METE 2023-Mart Fiyat Listesi'!$A:$B,2,FALSE)</f>
        <v>16x16A. ÇOKLU UZATMA GÖVDE CONTALI MANDALLI</v>
      </c>
      <c r="C892" s="16" t="s">
        <v>889</v>
      </c>
      <c r="D892" s="16" t="s">
        <v>889</v>
      </c>
      <c r="E892" s="16">
        <v>10</v>
      </c>
      <c r="F892" s="33">
        <v>440.6</v>
      </c>
    </row>
    <row r="893" spans="1:6" s="17" customFormat="1" ht="14.45" customHeight="1" x14ac:dyDescent="0.25">
      <c r="A893" s="14" t="s">
        <v>130</v>
      </c>
      <c r="B893" s="15" t="str">
        <f>VLOOKUP(A893,'[1]METE 2023-Mart Fiyat Listesi'!$A:$B,2,FALSE)</f>
        <v>16x16A. ÇOKLU UZATMA GÖVDE CONTALI METAL MANDALLI</v>
      </c>
      <c r="C893" s="16" t="s">
        <v>889</v>
      </c>
      <c r="D893" s="16" t="s">
        <v>889</v>
      </c>
      <c r="E893" s="16">
        <v>10</v>
      </c>
      <c r="F893" s="33">
        <v>440.6</v>
      </c>
    </row>
    <row r="894" spans="1:6" s="17" customFormat="1" ht="14.45" customHeight="1" x14ac:dyDescent="0.25">
      <c r="A894" s="14" t="s">
        <v>131</v>
      </c>
      <c r="B894" s="15" t="str">
        <f>VLOOKUP(A894,'[1]METE 2023-Mart Fiyat Listesi'!$A:$B,2,FALSE)</f>
        <v>16x16A. ÇOKLU MAKİNE GÖVDE METAL MANDALI MONTAJLI</v>
      </c>
      <c r="C894" s="16" t="s">
        <v>889</v>
      </c>
      <c r="D894" s="16" t="s">
        <v>889</v>
      </c>
      <c r="E894" s="16">
        <v>12</v>
      </c>
      <c r="F894" s="33">
        <v>293.2</v>
      </c>
    </row>
    <row r="895" spans="1:6" s="17" customFormat="1" ht="14.45" customHeight="1" x14ac:dyDescent="0.25">
      <c r="A895" s="14">
        <v>29042</v>
      </c>
      <c r="B895" s="15" t="str">
        <f>VLOOKUP(A895,'[1]METE 2023-Mart Fiyat Listesi'!$A:$B,2,FALSE)</f>
        <v>16x16A. ÇOKLU MAKİNE GÖVDE MONTAJLI</v>
      </c>
      <c r="C895" s="16" t="s">
        <v>889</v>
      </c>
      <c r="D895" s="16" t="s">
        <v>889</v>
      </c>
      <c r="E895" s="16">
        <v>12</v>
      </c>
      <c r="F895" s="33">
        <v>293.2</v>
      </c>
    </row>
    <row r="896" spans="1:6" s="17" customFormat="1" ht="14.45" customHeight="1" x14ac:dyDescent="0.25">
      <c r="A896" s="14" t="s">
        <v>132</v>
      </c>
      <c r="B896" s="15" t="str">
        <f>VLOOKUP(A896,'[1]METE 2023-Mart Fiyat Listesi'!$A:$B,2,FALSE)</f>
        <v>16X16A. ÇOKLU DUVAR GÖVDE METAL MANDAL MONTAJLI</v>
      </c>
      <c r="C896" s="16" t="s">
        <v>889</v>
      </c>
      <c r="D896" s="16" t="s">
        <v>889</v>
      </c>
      <c r="E896" s="16">
        <v>10</v>
      </c>
      <c r="F896" s="33">
        <v>746.8</v>
      </c>
    </row>
    <row r="897" spans="1:6" s="17" customFormat="1" ht="14.45" customHeight="1" x14ac:dyDescent="0.25">
      <c r="A897" s="14">
        <v>29056</v>
      </c>
      <c r="B897" s="15" t="str">
        <f>VLOOKUP(A897,'[1]METE 2023-Mart Fiyat Listesi'!$A:$B,2,FALSE)</f>
        <v>16x16A. ÇOKLU DUVAR GÖVDE MONTAJLI</v>
      </c>
      <c r="C897" s="16" t="s">
        <v>889</v>
      </c>
      <c r="D897" s="16" t="s">
        <v>889</v>
      </c>
      <c r="E897" s="16">
        <v>10</v>
      </c>
      <c r="F897" s="33">
        <v>746.8</v>
      </c>
    </row>
    <row r="898" spans="1:6" s="17" customFormat="1" ht="14.45" customHeight="1" x14ac:dyDescent="0.25">
      <c r="A898" s="14" t="s">
        <v>133</v>
      </c>
      <c r="B898" s="15" t="str">
        <f>VLOOKUP(A898,'[1]METE 2023-Mart Fiyat Listesi'!$A:$B,2,FALSE)</f>
        <v>16x16A. ÇOKLU DUVAR GÖVDE ÇİFT GİRİŞ METAL MAN.MON</v>
      </c>
      <c r="C898" s="16" t="s">
        <v>889</v>
      </c>
      <c r="D898" s="16" t="s">
        <v>889</v>
      </c>
      <c r="E898" s="16">
        <v>10</v>
      </c>
      <c r="F898" s="33">
        <v>767.9</v>
      </c>
    </row>
    <row r="899" spans="1:6" s="17" customFormat="1" ht="14.45" customHeight="1" x14ac:dyDescent="0.25">
      <c r="A899" s="14">
        <v>29057</v>
      </c>
      <c r="B899" s="15" t="str">
        <f>VLOOKUP(A899,'[1]METE 2023-Mart Fiyat Listesi'!$A:$B,2,FALSE)</f>
        <v>16x16A. ÇOKLU DUVAR GÖVDE ÇİFT GİRİŞLİ MONTAJLI</v>
      </c>
      <c r="C899" s="16" t="s">
        <v>889</v>
      </c>
      <c r="D899" s="16" t="s">
        <v>889</v>
      </c>
      <c r="E899" s="16">
        <v>10</v>
      </c>
      <c r="F899" s="33">
        <v>767.9</v>
      </c>
    </row>
    <row r="900" spans="1:6" s="17" customFormat="1" ht="14.45" customHeight="1" x14ac:dyDescent="0.25">
      <c r="A900" s="14">
        <v>29176</v>
      </c>
      <c r="B900" s="15" t="str">
        <f>VLOOKUP(A900,'[1]METE 2023-Mart Fiyat Listesi'!$A:$B,2,FALSE)</f>
        <v>16x16A. ÇOKLU UZATMA GÖVDE-3 MON. (H:80)</v>
      </c>
      <c r="C900" s="16" t="s">
        <v>889</v>
      </c>
      <c r="D900" s="16" t="s">
        <v>889</v>
      </c>
      <c r="E900" s="16">
        <v>12</v>
      </c>
      <c r="F900" s="33">
        <v>416.3</v>
      </c>
    </row>
    <row r="901" spans="1:6" s="17" customFormat="1" ht="14.45" customHeight="1" x14ac:dyDescent="0.25">
      <c r="A901" s="14" t="s">
        <v>134</v>
      </c>
      <c r="B901" s="15" t="str">
        <f>VLOOKUP(A901,'[1]METE 2023-Mart Fiyat Listesi'!$A:$B,2,FALSE)</f>
        <v>16x16A.ÇOKLU UZT GÖVDE 3 G.SİZ METAL MAN CON(H:80)</v>
      </c>
      <c r="C901" s="16" t="s">
        <v>889</v>
      </c>
      <c r="D901" s="16" t="s">
        <v>889</v>
      </c>
      <c r="E901" s="16">
        <v>8</v>
      </c>
      <c r="F901" s="33">
        <v>686.9</v>
      </c>
    </row>
    <row r="902" spans="1:6" s="17" customFormat="1" ht="14.45" customHeight="1" x14ac:dyDescent="0.25">
      <c r="A902" s="14">
        <v>29177</v>
      </c>
      <c r="B902" s="15" t="str">
        <f>VLOOKUP(A902,'[1]METE 2023-Mart Fiyat Listesi'!$A:$B,2,FALSE)</f>
        <v>16x16A. ÇOKLU UZATMA GÖVDE-3 G.SİZ MAN. CON.(H:80)</v>
      </c>
      <c r="C902" s="16" t="s">
        <v>889</v>
      </c>
      <c r="D902" s="16" t="s">
        <v>889</v>
      </c>
      <c r="E902" s="16">
        <v>8</v>
      </c>
      <c r="F902" s="33">
        <v>686.9</v>
      </c>
    </row>
    <row r="903" spans="1:6" s="17" customFormat="1" ht="14.45" customHeight="1" x14ac:dyDescent="0.25">
      <c r="A903" s="14">
        <v>29364</v>
      </c>
      <c r="B903" s="15" t="str">
        <f>VLOOKUP(A903,'[1]METE 2023-Mart Fiyat Listesi'!$A:$B,2,FALSE)</f>
        <v>16x16 A. ÇOK.UZATMA GÖVDE ÜST GRŞ.PERÇİN.MONTAJLI</v>
      </c>
      <c r="C903" s="16" t="s">
        <v>889</v>
      </c>
      <c r="D903" s="16" t="s">
        <v>889</v>
      </c>
      <c r="E903" s="16">
        <v>12</v>
      </c>
      <c r="F903" s="33">
        <v>283.5</v>
      </c>
    </row>
    <row r="904" spans="1:6" s="17" customFormat="1" ht="14.45" customHeight="1" x14ac:dyDescent="0.25">
      <c r="A904" s="14">
        <v>29363</v>
      </c>
      <c r="B904" s="15" t="str">
        <f>VLOOKUP(A904,'[1]METE 2023-Mart Fiyat Listesi'!$A:$B,2,FALSE)</f>
        <v>16x16A. ÇOKLU UZATMA GÖVDE-5 YAN GİRİŞ PERÇİNLİ</v>
      </c>
      <c r="C904" s="16" t="s">
        <v>889</v>
      </c>
      <c r="D904" s="16" t="s">
        <v>889</v>
      </c>
      <c r="E904" s="16">
        <v>12</v>
      </c>
      <c r="F904" s="33">
        <v>273.8</v>
      </c>
    </row>
    <row r="905" spans="1:6" s="17" customFormat="1" ht="14.45" customHeight="1" x14ac:dyDescent="0.25">
      <c r="A905" s="14" t="s">
        <v>135</v>
      </c>
      <c r="B905" s="15" t="str">
        <f>VLOOKUP(A905,'[1]METE 2023-Mart Fiyat Listesi'!$A:$B,2,FALSE)</f>
        <v>16x16 A. ÇOK.UZ. GÖV. ÜST GRŞ.MON.TEK MET.MAN CON.</v>
      </c>
      <c r="C905" s="16" t="s">
        <v>889</v>
      </c>
      <c r="D905" s="16" t="s">
        <v>889</v>
      </c>
      <c r="E905" s="16">
        <v>10</v>
      </c>
      <c r="F905" s="33">
        <v>492.5</v>
      </c>
    </row>
    <row r="906" spans="1:6" s="17" customFormat="1" ht="14.45" customHeight="1" x14ac:dyDescent="0.25">
      <c r="A906" s="14" t="s">
        <v>136</v>
      </c>
      <c r="B906" s="15" t="str">
        <f>VLOOKUP(A906,'[1]METE 2023-Mart Fiyat Listesi'!$A:$B,2,FALSE)</f>
        <v>16x16 A. ÇOK.UZ. GÖV. YAN GRŞ.MON.TEK MET.MAN CON.</v>
      </c>
      <c r="C906" s="16" t="s">
        <v>889</v>
      </c>
      <c r="D906" s="16" t="s">
        <v>889</v>
      </c>
      <c r="E906" s="16">
        <v>8</v>
      </c>
      <c r="F906" s="40">
        <v>468.2</v>
      </c>
    </row>
    <row r="907" spans="1:6" s="17" customFormat="1" ht="14.45" customHeight="1" x14ac:dyDescent="0.25">
      <c r="A907" s="14" t="s">
        <v>137</v>
      </c>
      <c r="B907" s="15" t="str">
        <f>VLOOKUP(A907,'[1]METE 2023-Mart Fiyat Listesi'!$A:$B,2,FALSE)</f>
        <v>16x16A. ÇOKLU MAKİNE GÖVDE MON. TEK METAL MANDALLI</v>
      </c>
      <c r="C907" s="16" t="s">
        <v>889</v>
      </c>
      <c r="D907" s="16" t="s">
        <v>889</v>
      </c>
      <c r="E907" s="16">
        <v>12</v>
      </c>
      <c r="F907" s="33">
        <v>270.5</v>
      </c>
    </row>
    <row r="908" spans="1:6" s="17" customFormat="1" ht="14.45" customHeight="1" x14ac:dyDescent="0.25">
      <c r="A908" s="14" t="s">
        <v>138</v>
      </c>
      <c r="B908" s="15" t="str">
        <f>VLOOKUP(A908,'[1]METE 2023-Mart Fiyat Listesi'!$A:$B,2,FALSE)</f>
        <v>16x16A. ÇOKLU DUVAR GÖVDE MON. TEK METAL MANDALLI</v>
      </c>
      <c r="C908" s="16" t="s">
        <v>889</v>
      </c>
      <c r="D908" s="16" t="s">
        <v>889</v>
      </c>
      <c r="E908" s="16">
        <v>10</v>
      </c>
      <c r="F908" s="33">
        <v>790.6</v>
      </c>
    </row>
    <row r="909" spans="1:6" s="17" customFormat="1" ht="14.45" customHeight="1" x14ac:dyDescent="0.25">
      <c r="A909" s="14" t="s">
        <v>139</v>
      </c>
      <c r="B909" s="15" t="str">
        <f>VLOOKUP(A909,'[1]METE 2023-Mart Fiyat Listesi'!$A:$B,2,FALSE)</f>
        <v>16x16A.ÇOK. DUVAR GÖV. ÇİFT GRŞ  MON. TEK MET.MAN.</v>
      </c>
      <c r="C909" s="16" t="s">
        <v>889</v>
      </c>
      <c r="D909" s="16" t="s">
        <v>889</v>
      </c>
      <c r="E909" s="16">
        <v>10</v>
      </c>
      <c r="F909" s="33">
        <v>806.8</v>
      </c>
    </row>
    <row r="910" spans="1:6" s="17" customFormat="1" ht="14.45" customHeight="1" x14ac:dyDescent="0.25">
      <c r="A910" s="14">
        <v>29367</v>
      </c>
      <c r="B910" s="15" t="str">
        <f>VLOOKUP(A910,'[1]METE 2023-Mart Fiyat Listesi'!$A:$B,2,FALSE)</f>
        <v>16x16 A. ÇOK.UZ. GÖV. H:80 GRŞ.SİZ PERÇİN.MONTAJLI</v>
      </c>
      <c r="C910" s="16" t="s">
        <v>889</v>
      </c>
      <c r="D910" s="16" t="s">
        <v>889</v>
      </c>
      <c r="E910" s="16">
        <v>10</v>
      </c>
      <c r="F910" s="33">
        <v>464.9</v>
      </c>
    </row>
    <row r="911" spans="1:6" s="17" customFormat="1" ht="14.45" customHeight="1" x14ac:dyDescent="0.25">
      <c r="A911" s="14" t="s">
        <v>140</v>
      </c>
      <c r="B911" s="15" t="str">
        <f>VLOOKUP(A911,'[1]METE 2023-Mart Fiyat Listesi'!$A:$B,2,FALSE)</f>
        <v>16x16A ÇOK.UZ. DER. G.H:80 MON.LI TEK M.MAN.CON.</v>
      </c>
      <c r="C911" s="16" t="s">
        <v>889</v>
      </c>
      <c r="D911" s="16" t="s">
        <v>889</v>
      </c>
      <c r="E911" s="16">
        <v>8</v>
      </c>
      <c r="F911" s="33">
        <v>740.3</v>
      </c>
    </row>
    <row r="912" spans="1:6" s="17" customFormat="1" ht="14.45" customHeight="1" x14ac:dyDescent="0.25">
      <c r="A912" s="14" t="s">
        <v>141</v>
      </c>
      <c r="B912" s="15" t="str">
        <f>VLOOKUP(A912,'[1]METE 2023-Mart Fiyat Listesi'!$A:$B,2,FALSE)</f>
        <v>16x16A. ÇOKLU MAKİNE GÖV. MON. MNTŞ KAP.MET. MAN.</v>
      </c>
      <c r="C912" s="16" t="s">
        <v>889</v>
      </c>
      <c r="D912" s="16" t="s">
        <v>889</v>
      </c>
      <c r="E912" s="16">
        <v>12</v>
      </c>
      <c r="F912" s="33">
        <v>584.79999999999995</v>
      </c>
    </row>
    <row r="913" spans="1:6" s="17" customFormat="1" ht="14.45" customHeight="1" x14ac:dyDescent="0.25">
      <c r="A913" s="14" t="s">
        <v>142</v>
      </c>
      <c r="B913" s="15" t="str">
        <f>VLOOKUP(A913,'[1]METE 2023-Mart Fiyat Listesi'!$A:$B,2,FALSE)</f>
        <v>16x16A. ÇOKLU DUVAR GÖV. MON. MNTŞ KAP.MET. MAN.</v>
      </c>
      <c r="C913" s="16" t="s">
        <v>889</v>
      </c>
      <c r="D913" s="16" t="s">
        <v>889</v>
      </c>
      <c r="E913" s="16">
        <v>8</v>
      </c>
      <c r="F913" s="33">
        <v>1031.9000000000001</v>
      </c>
    </row>
    <row r="914" spans="1:6" s="17" customFormat="1" ht="14.45" customHeight="1" x14ac:dyDescent="0.25">
      <c r="A914" s="14" t="s">
        <v>143</v>
      </c>
      <c r="B914" s="15" t="str">
        <f>VLOOKUP(A914,'[1]METE 2023-Mart Fiyat Listesi'!$A:$B,2,FALSE)</f>
        <v>16x16A. ÇOK.DUV.GÖV.ÇİFT GRŞ. MON. MNTŞ KAP. M.MAN</v>
      </c>
      <c r="C914" s="16" t="s">
        <v>889</v>
      </c>
      <c r="D914" s="16" t="s">
        <v>889</v>
      </c>
      <c r="E914" s="16">
        <v>8</v>
      </c>
      <c r="F914" s="33">
        <v>1101.5999999999999</v>
      </c>
    </row>
    <row r="915" spans="1:6" s="17" customFormat="1" ht="14.45" customHeight="1" x14ac:dyDescent="0.25">
      <c r="A915" s="14">
        <v>29117</v>
      </c>
      <c r="B915" s="15" t="str">
        <f>VLOOKUP(A915,'[1]METE 2023-Mart Fiyat Listesi'!$A:$B,2,FALSE)</f>
        <v>4/2x80/16A. ÇOKLU FİŞ ÇEKİRDEK MONTAJLI (1-6)</v>
      </c>
      <c r="C915" s="16" t="s">
        <v>4</v>
      </c>
      <c r="D915" s="16" t="s">
        <v>889</v>
      </c>
      <c r="E915" s="16">
        <v>30</v>
      </c>
      <c r="F915" s="33">
        <v>1069.2</v>
      </c>
    </row>
    <row r="916" spans="1:6" s="17" customFormat="1" ht="14.45" customHeight="1" x14ac:dyDescent="0.25">
      <c r="A916" s="14">
        <v>29116</v>
      </c>
      <c r="B916" s="15" t="str">
        <f>VLOOKUP(A916,'[1]METE 2023-Mart Fiyat Listesi'!$A:$B,2,FALSE)</f>
        <v>4/2x80/16A. ÇOKLU PRİZ ÇEKİRDEK MONTAJLI (1-6)</v>
      </c>
      <c r="C916" s="16" t="s">
        <v>4</v>
      </c>
      <c r="D916" s="16" t="s">
        <v>889</v>
      </c>
      <c r="E916" s="16">
        <v>30</v>
      </c>
      <c r="F916" s="33">
        <v>1161.5</v>
      </c>
    </row>
    <row r="917" spans="1:6" s="17" customFormat="1" ht="14.45" customHeight="1" x14ac:dyDescent="0.25">
      <c r="A917" s="14">
        <v>29651</v>
      </c>
      <c r="B917" s="15" t="str">
        <f>VLOOKUP(A917,'[1]METE 2023-Mart Fiyat Listesi'!$A:$B,2,FALSE)</f>
        <v>16x16A. ÇOKLU MAKİNE GÖVDE KORUMA KAPAK</v>
      </c>
      <c r="C917" s="16" t="s">
        <v>889</v>
      </c>
      <c r="D917" s="16" t="s">
        <v>889</v>
      </c>
      <c r="E917" s="16">
        <v>50</v>
      </c>
      <c r="F917" s="33">
        <v>207.4</v>
      </c>
    </row>
    <row r="918" spans="1:6" s="17" customFormat="1" ht="14.45" customHeight="1" x14ac:dyDescent="0.25">
      <c r="A918" s="14" t="s">
        <v>144</v>
      </c>
      <c r="B918" s="15" t="str">
        <f>VLOOKUP(A918,'[1]METE 2023-Mart Fiyat Listesi'!$A:$B,2,FALSE)</f>
        <v>16x16A. ÇOKLU UZATMA GÖVDE KOR.KAP.CON. M.MANDALI</v>
      </c>
      <c r="C918" s="16" t="s">
        <v>889</v>
      </c>
      <c r="D918" s="16" t="s">
        <v>889</v>
      </c>
      <c r="E918" s="16">
        <v>20</v>
      </c>
      <c r="F918" s="33">
        <v>311</v>
      </c>
    </row>
    <row r="919" spans="1:6" s="17" customFormat="1" ht="14.45" customHeight="1" x14ac:dyDescent="0.25">
      <c r="A919" s="14">
        <v>29654</v>
      </c>
      <c r="B919" s="15" t="str">
        <f>VLOOKUP(A919,'[1]METE 2023-Mart Fiyat Listesi'!$A:$B,2,FALSE)</f>
        <v>16x16A. ÇOK.UZ.GÖV.KOR.KAPAK CON.LI MANDALLI(TIPI)</v>
      </c>
      <c r="C919" s="16" t="s">
        <v>889</v>
      </c>
      <c r="D919" s="16" t="s">
        <v>889</v>
      </c>
      <c r="E919" s="16">
        <v>20</v>
      </c>
      <c r="F919" s="33">
        <v>311</v>
      </c>
    </row>
    <row r="920" spans="1:6" s="17" customFormat="1" ht="14.45" customHeight="1" x14ac:dyDescent="0.25">
      <c r="A920" s="14">
        <v>29952</v>
      </c>
      <c r="B920" s="15" t="str">
        <f>VLOOKUP(A920,'[1]METE 2023-Mart Fiyat Listesi'!$A:$B,2,FALSE)</f>
        <v>PG21 STANDART RAKOR SET</v>
      </c>
      <c r="C920" s="16" t="s">
        <v>889</v>
      </c>
      <c r="D920" s="16" t="s">
        <v>889</v>
      </c>
      <c r="E920" s="16">
        <v>100</v>
      </c>
      <c r="F920" s="33">
        <v>132.80000000000001</v>
      </c>
    </row>
    <row r="921" spans="1:6" s="17" customFormat="1" ht="60" x14ac:dyDescent="0.25">
      <c r="A921" s="29" t="s">
        <v>932</v>
      </c>
      <c r="B921" s="49"/>
      <c r="C921" s="49"/>
      <c r="D921" s="49"/>
      <c r="E921" s="49"/>
      <c r="F921" s="50"/>
    </row>
    <row r="922" spans="1:6" s="17" customFormat="1" ht="14.45" customHeight="1" x14ac:dyDescent="0.25">
      <c r="A922" s="42">
        <v>29112</v>
      </c>
      <c r="B922" s="43" t="str">
        <f>VLOOKUP(A922,'[1]METE 2023-Mart Fiyat Listesi'!$A:$B,2,FALSE)</f>
        <v>4/8x80/16A. ÇOKLU PRİZ ÇEKİRDEK MONTAJLI (1-12)</v>
      </c>
      <c r="C922" s="44" t="s">
        <v>4</v>
      </c>
      <c r="D922" s="44" t="s">
        <v>889</v>
      </c>
      <c r="E922" s="44">
        <v>25</v>
      </c>
      <c r="F922" s="87">
        <v>1335.7</v>
      </c>
    </row>
    <row r="923" spans="1:6" s="17" customFormat="1" ht="14.45" customHeight="1" x14ac:dyDescent="0.25">
      <c r="A923" s="42">
        <v>29113</v>
      </c>
      <c r="B923" s="43" t="str">
        <f>VLOOKUP(A923,'[1]METE 2023-Mart Fiyat Listesi'!$A:$B,2,FALSE)</f>
        <v>4/8x80/16A. ÇOKLU FİŞ ÇEKİRDEK MONTAJLI (1-12)</v>
      </c>
      <c r="C923" s="44" t="s">
        <v>4</v>
      </c>
      <c r="D923" s="44" t="s">
        <v>889</v>
      </c>
      <c r="E923" s="44">
        <v>25</v>
      </c>
      <c r="F923" s="87">
        <v>1229.5999999999999</v>
      </c>
    </row>
    <row r="924" spans="1:6" s="17" customFormat="1" ht="14.45" customHeight="1" x14ac:dyDescent="0.25">
      <c r="A924" s="42">
        <v>29165</v>
      </c>
      <c r="B924" s="43" t="str">
        <f>VLOOKUP(A924,'[1]METE 2023-Mart Fiyat Listesi'!$A:$B,2,FALSE)</f>
        <v>24x16A. ÇOKLU UZATMA GÖVDE ÜST GİRİŞLİ MONTAJLI</v>
      </c>
      <c r="C924" s="44" t="s">
        <v>889</v>
      </c>
      <c r="D924" s="44" t="s">
        <v>889</v>
      </c>
      <c r="E924" s="44">
        <v>10</v>
      </c>
      <c r="F924" s="87">
        <v>307.8</v>
      </c>
    </row>
    <row r="925" spans="1:6" s="17" customFormat="1" ht="14.45" customHeight="1" x14ac:dyDescent="0.25">
      <c r="A925" s="14">
        <v>29045</v>
      </c>
      <c r="B925" s="15" t="str">
        <f>VLOOKUP(A925,'[1]METE 2023-Mart Fiyat Listesi'!$A:$B,2,FALSE)</f>
        <v>24x16A. ÇOKLU UZATMA GÖVDE MONTAJLI</v>
      </c>
      <c r="C925" s="16" t="s">
        <v>889</v>
      </c>
      <c r="D925" s="16" t="s">
        <v>889</v>
      </c>
      <c r="E925" s="16">
        <v>10</v>
      </c>
      <c r="F925" s="33">
        <v>273.8</v>
      </c>
    </row>
    <row r="926" spans="1:6" s="17" customFormat="1" ht="14.45" customHeight="1" x14ac:dyDescent="0.25">
      <c r="A926" s="14" t="s">
        <v>212</v>
      </c>
      <c r="B926" s="15" t="str">
        <f>VLOOKUP(A926,'[1]METE 2023-Mart Fiyat Listesi'!$A:$B,2,FALSE)</f>
        <v>24x16A. UZATMA GÖVDE-1 ÜST GİRİŞ METAL MAN. CON.</v>
      </c>
      <c r="C926" s="16" t="s">
        <v>889</v>
      </c>
      <c r="D926" s="16" t="s">
        <v>889</v>
      </c>
      <c r="E926" s="16">
        <v>8</v>
      </c>
      <c r="F926" s="33">
        <v>547.6</v>
      </c>
    </row>
    <row r="927" spans="1:6" s="17" customFormat="1" ht="14.45" customHeight="1" x14ac:dyDescent="0.25">
      <c r="A927" s="14">
        <v>29170</v>
      </c>
      <c r="B927" s="15" t="str">
        <f>VLOOKUP(A927,'[1]METE 2023-Mart Fiyat Listesi'!$A:$B,2,FALSE)</f>
        <v>24x16A. ÇOKLU UZATMA GÖVDE-1 ÜST GİRİŞ MAN. CON.</v>
      </c>
      <c r="C927" s="16" t="s">
        <v>889</v>
      </c>
      <c r="D927" s="16" t="s">
        <v>889</v>
      </c>
      <c r="E927" s="16">
        <v>8</v>
      </c>
      <c r="F927" s="33">
        <v>547.6</v>
      </c>
    </row>
    <row r="928" spans="1:6" s="17" customFormat="1" ht="14.45" customHeight="1" x14ac:dyDescent="0.25">
      <c r="A928" s="14" t="s">
        <v>213</v>
      </c>
      <c r="B928" s="15" t="str">
        <f>VLOOKUP(A928,'[1]METE 2023-Mart Fiyat Listesi'!$A:$B,2,FALSE)</f>
        <v>24X16A. ÇOKLU UZATMA GÖVDE CONTALI METAL MANDALLI</v>
      </c>
      <c r="C928" s="16" t="s">
        <v>889</v>
      </c>
      <c r="D928" s="16" t="s">
        <v>889</v>
      </c>
      <c r="E928" s="16">
        <v>8</v>
      </c>
      <c r="F928" s="33">
        <v>490.9</v>
      </c>
    </row>
    <row r="929" spans="1:6" s="17" customFormat="1" ht="14.45" customHeight="1" x14ac:dyDescent="0.25">
      <c r="A929" s="14">
        <v>29051</v>
      </c>
      <c r="B929" s="15" t="str">
        <f>VLOOKUP(A929,'[1]METE 2023-Mart Fiyat Listesi'!$A:$B,2,FALSE)</f>
        <v>24x16A. ÇOKLU UZATMA GÖVDE-2 CONTALI MANDALLI</v>
      </c>
      <c r="C929" s="16" t="s">
        <v>889</v>
      </c>
      <c r="D929" s="16" t="s">
        <v>889</v>
      </c>
      <c r="E929" s="16">
        <v>8</v>
      </c>
      <c r="F929" s="33">
        <v>490.9</v>
      </c>
    </row>
    <row r="930" spans="1:6" s="17" customFormat="1" ht="14.45" customHeight="1" x14ac:dyDescent="0.25">
      <c r="A930" s="14" t="s">
        <v>214</v>
      </c>
      <c r="B930" s="15" t="str">
        <f>VLOOKUP(A930,'[1]METE 2023-Mart Fiyat Listesi'!$A:$B,2,FALSE)</f>
        <v>24X16A. ÇOKLU MAKINE GÖVDE METAL MANDAL MONTAJLI</v>
      </c>
      <c r="C930" s="16" t="s">
        <v>889</v>
      </c>
      <c r="D930" s="16" t="s">
        <v>889</v>
      </c>
      <c r="E930" s="16">
        <v>10</v>
      </c>
      <c r="F930" s="33">
        <v>346.7</v>
      </c>
    </row>
    <row r="931" spans="1:6" s="17" customFormat="1" ht="14.45" customHeight="1" x14ac:dyDescent="0.25">
      <c r="A931" s="14">
        <v>29044</v>
      </c>
      <c r="B931" s="15" t="str">
        <f>VLOOKUP(A931,'[1]METE 2023-Mart Fiyat Listesi'!$A:$B,2,FALSE)</f>
        <v>24x16A. ÇOKLU MAKİNE GÖVDE MONTAJLI</v>
      </c>
      <c r="C931" s="16" t="s">
        <v>889</v>
      </c>
      <c r="D931" s="16" t="s">
        <v>889</v>
      </c>
      <c r="E931" s="16">
        <v>10</v>
      </c>
      <c r="F931" s="33">
        <v>346.7</v>
      </c>
    </row>
    <row r="932" spans="1:6" s="17" customFormat="1" ht="14.45" customHeight="1" x14ac:dyDescent="0.25">
      <c r="A932" s="14" t="s">
        <v>215</v>
      </c>
      <c r="B932" s="15" t="str">
        <f>VLOOKUP(A932,'[1]METE 2023-Mart Fiyat Listesi'!$A:$B,2,FALSE)</f>
        <v>24x16A. ÇOKLU DUVAR GÖVDE METAL MANDAL MONTAJLI</v>
      </c>
      <c r="C932" s="16" t="s">
        <v>889</v>
      </c>
      <c r="D932" s="16" t="s">
        <v>889</v>
      </c>
      <c r="E932" s="16">
        <v>8</v>
      </c>
      <c r="F932" s="33">
        <v>784.1</v>
      </c>
    </row>
    <row r="933" spans="1:6" s="17" customFormat="1" ht="14.45" customHeight="1" x14ac:dyDescent="0.25">
      <c r="A933" s="14">
        <v>29058</v>
      </c>
      <c r="B933" s="15" t="str">
        <f>VLOOKUP(A933,'[1]METE 2023-Mart Fiyat Listesi'!$A:$B,2,FALSE)</f>
        <v>24x16A. ÇOKLU DUVAR GÖVDE MONTAJLI</v>
      </c>
      <c r="C933" s="16" t="s">
        <v>889</v>
      </c>
      <c r="D933" s="16" t="s">
        <v>889</v>
      </c>
      <c r="E933" s="16">
        <v>8</v>
      </c>
      <c r="F933" s="33">
        <v>784.1</v>
      </c>
    </row>
    <row r="934" spans="1:6" s="17" customFormat="1" ht="14.45" customHeight="1" x14ac:dyDescent="0.25">
      <c r="A934" s="14" t="s">
        <v>216</v>
      </c>
      <c r="B934" s="15" t="str">
        <f>VLOOKUP(A934,'[1]METE 2023-Mart Fiyat Listesi'!$A:$B,2,FALSE)</f>
        <v>24x16A. ÇOKLU DUVAR GÖVDE ÇİFT GİR. METAL MAN.MONT</v>
      </c>
      <c r="C934" s="16" t="s">
        <v>889</v>
      </c>
      <c r="D934" s="16" t="s">
        <v>889</v>
      </c>
      <c r="E934" s="16">
        <v>8</v>
      </c>
      <c r="F934" s="33">
        <v>801.9</v>
      </c>
    </row>
    <row r="935" spans="1:6" s="17" customFormat="1" ht="14.45" customHeight="1" x14ac:dyDescent="0.25">
      <c r="A935" s="14">
        <v>29059</v>
      </c>
      <c r="B935" s="15" t="str">
        <f>VLOOKUP(A935,'[1]METE 2023-Mart Fiyat Listesi'!$A:$B,2,FALSE)</f>
        <v>24x16A. ÇOKLU DUVAR GÖVDE ÇİFT GİRİŞLİ  MONTAJLI</v>
      </c>
      <c r="C935" s="16" t="s">
        <v>889</v>
      </c>
      <c r="D935" s="16" t="s">
        <v>889</v>
      </c>
      <c r="E935" s="16">
        <v>8</v>
      </c>
      <c r="F935" s="33">
        <v>801.9</v>
      </c>
    </row>
    <row r="936" spans="1:6" s="17" customFormat="1" ht="15.75" customHeight="1" x14ac:dyDescent="0.25">
      <c r="A936" s="14">
        <v>29178</v>
      </c>
      <c r="B936" s="15" t="str">
        <f>VLOOKUP(A936,'[1]METE 2023-Mart Fiyat Listesi'!$A:$B,2,FALSE)</f>
        <v>24x16A. ÇOKLU UZATMA GÖVDE-3 GİRİŞSİZ MON. (H:80)</v>
      </c>
      <c r="C936" s="16" t="s">
        <v>889</v>
      </c>
      <c r="D936" s="16" t="s">
        <v>889</v>
      </c>
      <c r="E936" s="16">
        <v>10</v>
      </c>
      <c r="F936" s="33">
        <v>505.4</v>
      </c>
    </row>
    <row r="937" spans="1:6" s="17" customFormat="1" ht="14.45" customHeight="1" x14ac:dyDescent="0.25">
      <c r="A937" s="14">
        <v>29179</v>
      </c>
      <c r="B937" s="15" t="str">
        <f>VLOOKUP(A937,'[1]METE 2023-Mart Fiyat Listesi'!$A:$B,2,FALSE)</f>
        <v>24x16A. ÇOKLU UZATMA GÖVDE-3 G.SİZ MAN.CON.(H:80)</v>
      </c>
      <c r="C937" s="16" t="s">
        <v>889</v>
      </c>
      <c r="D937" s="16" t="s">
        <v>889</v>
      </c>
      <c r="E937" s="16">
        <v>10</v>
      </c>
      <c r="F937" s="40">
        <v>805.1</v>
      </c>
    </row>
    <row r="938" spans="1:6" s="17" customFormat="1" ht="14.45" customHeight="1" x14ac:dyDescent="0.25">
      <c r="A938" s="14" t="s">
        <v>217</v>
      </c>
      <c r="B938" s="15" t="str">
        <f>VLOOKUP(A938,'[1]METE 2023-Mart Fiyat Listesi'!$A:$B,2,FALSE)</f>
        <v>24x16A.ÇOKLU UZT GÖVDE-3 G.SİZ METAL MAN CON(H:80)</v>
      </c>
      <c r="C938" s="16" t="s">
        <v>889</v>
      </c>
      <c r="D938" s="16" t="s">
        <v>889</v>
      </c>
      <c r="E938" s="16">
        <v>10</v>
      </c>
      <c r="F938" s="40">
        <v>805.1</v>
      </c>
    </row>
    <row r="939" spans="1:6" s="17" customFormat="1" ht="14.45" customHeight="1" x14ac:dyDescent="0.25">
      <c r="A939" s="14">
        <v>29374</v>
      </c>
      <c r="B939" s="15" t="str">
        <f>VLOOKUP(A939,'[1]METE 2023-Mart Fiyat Listesi'!$A:$B,2,FALSE)</f>
        <v>24x16A. ÇOK.UZATMA GÖVDE ÜST GRŞ.PERÇİN.MONTAJLI</v>
      </c>
      <c r="C939" s="16" t="s">
        <v>889</v>
      </c>
      <c r="D939" s="16" t="s">
        <v>889</v>
      </c>
      <c r="E939" s="16">
        <v>10</v>
      </c>
      <c r="F939" s="40">
        <v>311</v>
      </c>
    </row>
    <row r="940" spans="1:6" s="17" customFormat="1" ht="14.45" customHeight="1" x14ac:dyDescent="0.25">
      <c r="A940" s="14">
        <v>29373</v>
      </c>
      <c r="B940" s="15" t="str">
        <f>VLOOKUP(A940,'[1]METE 2023-Mart Fiyat Listesi'!$A:$B,2,FALSE)</f>
        <v>24x16A. ÇOKLU UZATMA GÖVDE-5 YAN GİRİŞ PERÇİNLİ</v>
      </c>
      <c r="C940" s="16" t="s">
        <v>889</v>
      </c>
      <c r="D940" s="16" t="s">
        <v>889</v>
      </c>
      <c r="E940" s="16">
        <v>10</v>
      </c>
      <c r="F940" s="33">
        <v>298.10000000000002</v>
      </c>
    </row>
    <row r="941" spans="1:6" s="17" customFormat="1" ht="14.45" customHeight="1" x14ac:dyDescent="0.25">
      <c r="A941" s="14" t="s">
        <v>218</v>
      </c>
      <c r="B941" s="15" t="str">
        <f>VLOOKUP(A941,'[1]METE 2023-Mart Fiyat Listesi'!$A:$B,2,FALSE)</f>
        <v>24x16 A. ÇOK.UZ. GÖV. ÜST GRŞ.MON.TEK MET.MAN CON.</v>
      </c>
      <c r="C941" s="16" t="s">
        <v>889</v>
      </c>
      <c r="D941" s="16" t="s">
        <v>889</v>
      </c>
      <c r="E941" s="16">
        <v>6</v>
      </c>
      <c r="F941" s="33">
        <v>499</v>
      </c>
    </row>
    <row r="942" spans="1:6" s="17" customFormat="1" ht="14.45" customHeight="1" x14ac:dyDescent="0.25">
      <c r="A942" s="14" t="s">
        <v>220</v>
      </c>
      <c r="B942" s="15" t="str">
        <f>VLOOKUP(A942,'[1]METE 2023-Mart Fiyat Listesi'!$A:$B,2,FALSE)</f>
        <v>24x16A. ÇOKLU MAKİNE GÖVDE MON. TEK METAL MANDALLI</v>
      </c>
      <c r="C942" s="16" t="s">
        <v>889</v>
      </c>
      <c r="D942" s="16" t="s">
        <v>889</v>
      </c>
      <c r="E942" s="16">
        <v>10</v>
      </c>
      <c r="F942" s="33">
        <v>317.5</v>
      </c>
    </row>
    <row r="943" spans="1:6" s="17" customFormat="1" ht="14.45" customHeight="1" x14ac:dyDescent="0.25">
      <c r="A943" s="14" t="s">
        <v>219</v>
      </c>
      <c r="B943" s="15" t="str">
        <f>VLOOKUP(A943,'[1]METE 2023-Mart Fiyat Listesi'!$A:$B,2,FALSE)</f>
        <v>24x16 A. ÇOK.UZ. GÖV. YAN GRŞ.MON.TEK .MAN CON.</v>
      </c>
      <c r="C943" s="16" t="s">
        <v>889</v>
      </c>
      <c r="D943" s="16" t="s">
        <v>889</v>
      </c>
      <c r="E943" s="16">
        <v>8</v>
      </c>
      <c r="F943" s="33">
        <v>469.8</v>
      </c>
    </row>
    <row r="944" spans="1:6" s="17" customFormat="1" ht="14.45" customHeight="1" x14ac:dyDescent="0.25">
      <c r="A944" s="14" t="s">
        <v>221</v>
      </c>
      <c r="B944" s="15" t="str">
        <f>VLOOKUP(A944,'[1]METE 2023-Mart Fiyat Listesi'!$A:$B,2,FALSE)</f>
        <v>24x16A. ÇOKLU DUVAR GÖVDE MON. TEK METAL MANDALLI</v>
      </c>
      <c r="C944" s="16" t="s">
        <v>889</v>
      </c>
      <c r="D944" s="16" t="s">
        <v>889</v>
      </c>
      <c r="E944" s="16">
        <v>8</v>
      </c>
      <c r="F944" s="33">
        <v>805.1</v>
      </c>
    </row>
    <row r="945" spans="1:6" s="17" customFormat="1" ht="14.45" customHeight="1" x14ac:dyDescent="0.25">
      <c r="A945" s="14" t="s">
        <v>222</v>
      </c>
      <c r="B945" s="15" t="str">
        <f>VLOOKUP(A945,'[1]METE 2023-Mart Fiyat Listesi'!$A:$B,2,FALSE)</f>
        <v>24x16A.ÇOK. DUVAR GÖV. ÇİFT GRŞ  MON. TEK MET.MAN.</v>
      </c>
      <c r="C945" s="16" t="s">
        <v>889</v>
      </c>
      <c r="D945" s="16" t="s">
        <v>889</v>
      </c>
      <c r="E945" s="16">
        <v>8</v>
      </c>
      <c r="F945" s="33">
        <v>860.2</v>
      </c>
    </row>
    <row r="946" spans="1:6" s="17" customFormat="1" ht="14.45" customHeight="1" x14ac:dyDescent="0.25">
      <c r="A946" s="14">
        <v>29377</v>
      </c>
      <c r="B946" s="15" t="str">
        <f>VLOOKUP(A946,'[1]METE 2023-Mart Fiyat Listesi'!$A:$B,2,FALSE)</f>
        <v>24x16 A. ÇOK.UZ. GÖV. H:80 GRŞ.SİZ PERÇİN.MONTAJLI</v>
      </c>
      <c r="C946" s="16" t="s">
        <v>889</v>
      </c>
      <c r="D946" s="16" t="s">
        <v>889</v>
      </c>
      <c r="E946" s="16">
        <v>10</v>
      </c>
      <c r="F946" s="33">
        <v>594.5</v>
      </c>
    </row>
    <row r="947" spans="1:6" s="17" customFormat="1" ht="14.45" customHeight="1" x14ac:dyDescent="0.25">
      <c r="A947" s="14" t="s">
        <v>223</v>
      </c>
      <c r="B947" s="15" t="str">
        <f>VLOOKUP(A947,'[1]METE 2023-Mart Fiyat Listesi'!$A:$B,2,FALSE)</f>
        <v>24x16A ÇOK.UZ. DER. G.H:80 MON.LI TEK M.MAN.CON.</v>
      </c>
      <c r="C947" s="16" t="s">
        <v>889</v>
      </c>
      <c r="D947" s="16" t="s">
        <v>889</v>
      </c>
      <c r="E947" s="16">
        <v>6</v>
      </c>
      <c r="F947" s="33">
        <v>764.6</v>
      </c>
    </row>
    <row r="948" spans="1:6" s="17" customFormat="1" ht="14.45" customHeight="1" x14ac:dyDescent="0.25">
      <c r="A948" s="14" t="s">
        <v>224</v>
      </c>
      <c r="B948" s="15" t="str">
        <f>VLOOKUP(A948,'[1]METE 2023-Mart Fiyat Listesi'!$A:$B,2,FALSE)</f>
        <v>24x16A. ÇOKLU MAKİNE GÖV. MON. MNTŞ KAP.MET. MAN.</v>
      </c>
      <c r="C948" s="16" t="s">
        <v>889</v>
      </c>
      <c r="D948" s="16" t="s">
        <v>889</v>
      </c>
      <c r="E948" s="16">
        <v>10</v>
      </c>
      <c r="F948" s="33">
        <v>605.9</v>
      </c>
    </row>
    <row r="949" spans="1:6" s="17" customFormat="1" ht="14.45" customHeight="1" x14ac:dyDescent="0.25">
      <c r="A949" s="14" t="s">
        <v>225</v>
      </c>
      <c r="B949" s="15" t="str">
        <f>VLOOKUP(A949,'[1]METE 2023-Mart Fiyat Listesi'!$A:$B,2,FALSE)</f>
        <v>24x16A. ÇOKLU DUVAR GÖV. MON. MNTŞ KAP.MET. MAN.</v>
      </c>
      <c r="C949" s="16" t="s">
        <v>889</v>
      </c>
      <c r="D949" s="16" t="s">
        <v>889</v>
      </c>
      <c r="E949" s="16">
        <v>8</v>
      </c>
      <c r="F949" s="33">
        <v>1140.5</v>
      </c>
    </row>
    <row r="950" spans="1:6" s="17" customFormat="1" ht="14.45" customHeight="1" x14ac:dyDescent="0.25">
      <c r="A950" s="14" t="s">
        <v>226</v>
      </c>
      <c r="B950" s="15" t="str">
        <f>VLOOKUP(A950,'[1]METE 2023-Mart Fiyat Listesi'!$A:$B,2,FALSE)</f>
        <v>24x16A. ÇOK.DUV.GÖV.ÇİFT GRŞ. MON. MNTŞ KAP. M.MAN</v>
      </c>
      <c r="C950" s="16" t="s">
        <v>889</v>
      </c>
      <c r="D950" s="16" t="s">
        <v>889</v>
      </c>
      <c r="E950" s="16">
        <v>8</v>
      </c>
      <c r="F950" s="33">
        <v>1153.4000000000001</v>
      </c>
    </row>
    <row r="951" spans="1:6" s="17" customFormat="1" ht="14.45" customHeight="1" x14ac:dyDescent="0.25">
      <c r="A951" s="42">
        <v>117010103</v>
      </c>
      <c r="B951" s="43" t="str">
        <f>VLOOKUP(A951,'[1]METE 2023-Mart Fiyat Listesi'!$A:$B,2,FALSE)</f>
        <v>TEKLİ SICAK YOLLUK KUTUSU</v>
      </c>
      <c r="C951" s="44" t="s">
        <v>889</v>
      </c>
      <c r="D951" s="44" t="s">
        <v>889</v>
      </c>
      <c r="E951" s="44">
        <v>18</v>
      </c>
      <c r="F951" s="87">
        <v>1336.5</v>
      </c>
    </row>
    <row r="952" spans="1:6" s="17" customFormat="1" ht="14.45" customHeight="1" x14ac:dyDescent="0.25">
      <c r="A952" s="42">
        <v>117010203</v>
      </c>
      <c r="B952" s="43" t="str">
        <f>VLOOKUP(A952,'[1]METE 2023-Mart Fiyat Listesi'!$A:$B,2,FALSE)</f>
        <v>ÇİFTLİ SICAK YOLLUK KUTUSU</v>
      </c>
      <c r="C952" s="44" t="s">
        <v>889</v>
      </c>
      <c r="D952" s="44" t="s">
        <v>889</v>
      </c>
      <c r="E952" s="44">
        <v>9</v>
      </c>
      <c r="F952" s="87">
        <v>2131.9</v>
      </c>
    </row>
    <row r="953" spans="1:6" s="17" customFormat="1" x14ac:dyDescent="0.25">
      <c r="A953" s="113" t="s">
        <v>1136</v>
      </c>
      <c r="B953" s="114"/>
      <c r="C953" s="114"/>
      <c r="D953" s="114"/>
      <c r="E953" s="114"/>
      <c r="F953" s="115"/>
    </row>
    <row r="954" spans="1:6" s="17" customFormat="1" ht="60" x14ac:dyDescent="0.25">
      <c r="A954" s="29" t="s">
        <v>1300</v>
      </c>
      <c r="B954" s="48"/>
      <c r="C954" s="48"/>
      <c r="D954" s="48"/>
      <c r="E954" s="48"/>
      <c r="F954" s="79"/>
    </row>
    <row r="955" spans="1:6" s="17" customFormat="1" x14ac:dyDescent="0.25">
      <c r="A955" s="14">
        <v>2900040</v>
      </c>
      <c r="B955" s="15" t="s">
        <v>1302</v>
      </c>
      <c r="C955" s="16" t="s">
        <v>889</v>
      </c>
      <c r="D955" s="16" t="s">
        <v>889</v>
      </c>
      <c r="E955" s="16">
        <v>15</v>
      </c>
      <c r="F955" s="40">
        <v>146.80000000000001</v>
      </c>
    </row>
    <row r="956" spans="1:6" s="17" customFormat="1" x14ac:dyDescent="0.25">
      <c r="A956" s="14">
        <v>2900041</v>
      </c>
      <c r="B956" s="15" t="s">
        <v>1303</v>
      </c>
      <c r="C956" s="16" t="s">
        <v>889</v>
      </c>
      <c r="D956" s="16" t="s">
        <v>889</v>
      </c>
      <c r="E956" s="16">
        <v>15</v>
      </c>
      <c r="F956" s="40">
        <v>156.19999999999999</v>
      </c>
    </row>
    <row r="957" spans="1:6" s="17" customFormat="1" x14ac:dyDescent="0.25">
      <c r="A957" s="14">
        <v>29021</v>
      </c>
      <c r="B957" s="15" t="s">
        <v>1308</v>
      </c>
      <c r="C957" s="16" t="s">
        <v>4</v>
      </c>
      <c r="D957" s="16" t="s">
        <v>889</v>
      </c>
      <c r="E957" s="16">
        <v>50</v>
      </c>
      <c r="F957" s="40">
        <v>315.89999999999998</v>
      </c>
    </row>
    <row r="958" spans="1:6" s="17" customFormat="1" x14ac:dyDescent="0.25">
      <c r="A958" s="14">
        <v>29020</v>
      </c>
      <c r="B958" s="15" t="s">
        <v>1309</v>
      </c>
      <c r="C958" s="16" t="s">
        <v>4</v>
      </c>
      <c r="D958" s="16" t="s">
        <v>889</v>
      </c>
      <c r="E958" s="16">
        <v>50</v>
      </c>
      <c r="F958" s="40">
        <v>345.1</v>
      </c>
    </row>
    <row r="959" spans="1:6" s="17" customFormat="1" ht="60" x14ac:dyDescent="0.25">
      <c r="A959" s="29" t="s">
        <v>1301</v>
      </c>
      <c r="B959" s="48"/>
      <c r="C959" s="48"/>
      <c r="D959" s="48"/>
      <c r="E959" s="48"/>
      <c r="F959" s="79"/>
    </row>
    <row r="960" spans="1:6" s="17" customFormat="1" x14ac:dyDescent="0.25">
      <c r="A960" s="14">
        <v>2900042</v>
      </c>
      <c r="B960" s="15" t="s">
        <v>1304</v>
      </c>
      <c r="C960" s="16" t="s">
        <v>889</v>
      </c>
      <c r="D960" s="16" t="s">
        <v>889</v>
      </c>
      <c r="E960" s="16">
        <v>12</v>
      </c>
      <c r="F960" s="40">
        <v>161.30000000000001</v>
      </c>
    </row>
    <row r="961" spans="1:6" s="17" customFormat="1" x14ac:dyDescent="0.25">
      <c r="A961" s="14">
        <v>2900043</v>
      </c>
      <c r="B961" s="15" t="s">
        <v>1305</v>
      </c>
      <c r="C961" s="16" t="s">
        <v>889</v>
      </c>
      <c r="D961" s="16" t="s">
        <v>889</v>
      </c>
      <c r="E961" s="16">
        <v>12</v>
      </c>
      <c r="F961" s="40">
        <v>171.6</v>
      </c>
    </row>
    <row r="962" spans="1:6" s="17" customFormat="1" x14ac:dyDescent="0.25">
      <c r="A962" s="14">
        <v>29023</v>
      </c>
      <c r="B962" s="15" t="s">
        <v>1306</v>
      </c>
      <c r="C962" s="16" t="s">
        <v>4</v>
      </c>
      <c r="D962" s="16" t="s">
        <v>889</v>
      </c>
      <c r="E962" s="16">
        <v>30</v>
      </c>
      <c r="F962" s="40">
        <v>401.8</v>
      </c>
    </row>
    <row r="963" spans="1:6" s="17" customFormat="1" x14ac:dyDescent="0.25">
      <c r="A963" s="14">
        <v>29022</v>
      </c>
      <c r="B963" s="15" t="s">
        <v>1307</v>
      </c>
      <c r="C963" s="16" t="s">
        <v>4</v>
      </c>
      <c r="D963" s="16" t="s">
        <v>889</v>
      </c>
      <c r="E963" s="16">
        <v>30</v>
      </c>
      <c r="F963" s="40">
        <v>445.5</v>
      </c>
    </row>
    <row r="964" spans="1:6" s="17" customFormat="1" ht="60" x14ac:dyDescent="0.25">
      <c r="A964" s="29" t="s">
        <v>1138</v>
      </c>
      <c r="B964" s="48"/>
      <c r="C964" s="48"/>
      <c r="D964" s="48"/>
      <c r="E964" s="48"/>
      <c r="F964" s="57"/>
    </row>
    <row r="965" spans="1:6" s="17" customFormat="1" x14ac:dyDescent="0.25">
      <c r="A965" s="14">
        <v>2900044</v>
      </c>
      <c r="B965" s="15" t="s">
        <v>1140</v>
      </c>
      <c r="C965" s="16" t="s">
        <v>889</v>
      </c>
      <c r="D965" s="16" t="s">
        <v>889</v>
      </c>
      <c r="E965" s="16">
        <v>10</v>
      </c>
      <c r="F965" s="40">
        <v>179.2</v>
      </c>
    </row>
    <row r="966" spans="1:6" s="17" customFormat="1" ht="14.45" customHeight="1" x14ac:dyDescent="0.25">
      <c r="A966" s="14">
        <v>2900045</v>
      </c>
      <c r="B966" s="15" t="s">
        <v>1139</v>
      </c>
      <c r="C966" s="16" t="s">
        <v>889</v>
      </c>
      <c r="D966" s="16" t="s">
        <v>889</v>
      </c>
      <c r="E966" s="16">
        <v>10</v>
      </c>
      <c r="F966" s="40">
        <v>195</v>
      </c>
    </row>
    <row r="967" spans="1:6" s="17" customFormat="1" ht="14.45" customHeight="1" x14ac:dyDescent="0.25">
      <c r="A967" s="14">
        <v>29025</v>
      </c>
      <c r="B967" s="15" t="s">
        <v>1141</v>
      </c>
      <c r="C967" s="16" t="s">
        <v>4</v>
      </c>
      <c r="D967" s="16" t="s">
        <v>889</v>
      </c>
      <c r="E967" s="16">
        <v>25</v>
      </c>
      <c r="F967" s="40">
        <v>510.3</v>
      </c>
    </row>
    <row r="968" spans="1:6" s="17" customFormat="1" ht="14.45" customHeight="1" x14ac:dyDescent="0.25">
      <c r="A968" s="14">
        <v>29024</v>
      </c>
      <c r="B968" s="15" t="s">
        <v>1142</v>
      </c>
      <c r="C968" s="16" t="s">
        <v>4</v>
      </c>
      <c r="D968" s="16" t="s">
        <v>889</v>
      </c>
      <c r="E968" s="16">
        <v>25</v>
      </c>
      <c r="F968" s="40">
        <v>567</v>
      </c>
    </row>
    <row r="969" spans="1:6" s="17" customFormat="1" x14ac:dyDescent="0.25">
      <c r="A969" s="113" t="s">
        <v>937</v>
      </c>
      <c r="B969" s="114"/>
      <c r="C969" s="114"/>
      <c r="D969" s="114"/>
      <c r="E969" s="114"/>
      <c r="F969" s="115"/>
    </row>
    <row r="970" spans="1:6" s="17" customFormat="1" ht="60" x14ac:dyDescent="0.25">
      <c r="A970" s="29" t="s">
        <v>933</v>
      </c>
      <c r="B970" s="48"/>
      <c r="C970" s="48"/>
      <c r="D970" s="48"/>
      <c r="E970" s="48"/>
      <c r="F970" s="57"/>
    </row>
    <row r="971" spans="1:6" s="17" customFormat="1" ht="14.45" customHeight="1" x14ac:dyDescent="0.25">
      <c r="A971" s="14">
        <v>293542</v>
      </c>
      <c r="B971" s="15" t="str">
        <f>VLOOKUP(A971,'[1]METE 2023-Mart Fiyat Listesi'!$A:$B,2,FALSE)</f>
        <v>10x16 A.İNCE ÇOKLU UZATMA GÖVDE ÜST GRŞ.PERÇİN.MON</v>
      </c>
      <c r="C971" s="16" t="s">
        <v>889</v>
      </c>
      <c r="D971" s="16" t="s">
        <v>889</v>
      </c>
      <c r="E971" s="16">
        <v>30</v>
      </c>
      <c r="F971" s="33">
        <v>199.3</v>
      </c>
    </row>
    <row r="972" spans="1:6" s="17" customFormat="1" ht="14.45" customHeight="1" x14ac:dyDescent="0.25">
      <c r="A972" s="14">
        <v>293532</v>
      </c>
      <c r="B972" s="15" t="str">
        <f>VLOOKUP(A972,'[1]METE 2023-Mart Fiyat Listesi'!$A:$B,2,FALSE)</f>
        <v>10x16 A.İNCE ÇOKLU UZATMA GÖVDE YAN GRŞ.PERÇİN.MON</v>
      </c>
      <c r="C972" s="16" t="s">
        <v>889</v>
      </c>
      <c r="D972" s="16" t="s">
        <v>889</v>
      </c>
      <c r="E972" s="16">
        <v>40</v>
      </c>
      <c r="F972" s="33">
        <v>196</v>
      </c>
    </row>
    <row r="973" spans="1:6" s="17" customFormat="1" ht="14.45" customHeight="1" x14ac:dyDescent="0.25">
      <c r="A973" s="14">
        <v>293502</v>
      </c>
      <c r="B973" s="15" t="str">
        <f>VLOOKUP(A973,'[1]METE 2023-Mart Fiyat Listesi'!$A:$B,2,FALSE)</f>
        <v>10x16A.İNCE ÇOKLU MAKİNE GÖVDE MONTAJLI TEK MANDAL</v>
      </c>
      <c r="C973" s="16" t="s">
        <v>889</v>
      </c>
      <c r="D973" s="16" t="s">
        <v>889</v>
      </c>
      <c r="E973" s="16">
        <v>40</v>
      </c>
      <c r="F973" s="33">
        <v>257.60000000000002</v>
      </c>
    </row>
    <row r="974" spans="1:6" s="17" customFormat="1" ht="14.45" customHeight="1" x14ac:dyDescent="0.25">
      <c r="A974" s="14">
        <v>293512</v>
      </c>
      <c r="B974" s="15" t="str">
        <f>VLOOKUP(A974,'[1]METE 2023-Mart Fiyat Listesi'!$A:$B,2,FALSE)</f>
        <v>10x16A.İNCE ÇOKLU DUVAR GÖVDE MONTAJLI TEK MANDAL</v>
      </c>
      <c r="C974" s="16" t="s">
        <v>889</v>
      </c>
      <c r="D974" s="16" t="s">
        <v>889</v>
      </c>
      <c r="E974" s="16">
        <v>20</v>
      </c>
      <c r="F974" s="33">
        <v>526.5</v>
      </c>
    </row>
    <row r="975" spans="1:6" s="17" customFormat="1" ht="14.45" customHeight="1" x14ac:dyDescent="0.25">
      <c r="A975" s="14">
        <v>293522</v>
      </c>
      <c r="B975" s="15" t="str">
        <f>VLOOKUP(A975,'[1]METE 2023-Mart Fiyat Listesi'!$A:$B,2,FALSE)</f>
        <v>10x16A.İNCE ÇOK.DUVAR GÖV. ÇİFT GRŞ MON.TEK MANDAL</v>
      </c>
      <c r="C975" s="16" t="s">
        <v>889</v>
      </c>
      <c r="D975" s="16" t="s">
        <v>889</v>
      </c>
      <c r="E975" s="16">
        <v>20</v>
      </c>
      <c r="F975" s="33">
        <v>550.79999999999995</v>
      </c>
    </row>
    <row r="976" spans="1:6" s="17" customFormat="1" ht="14.45" customHeight="1" x14ac:dyDescent="0.25">
      <c r="A976" s="14">
        <v>29421</v>
      </c>
      <c r="B976" s="15" t="str">
        <f>VLOOKUP(A976,'[1]METE 2023-Mart Fiyat Listesi'!$A:$B,2,FALSE)</f>
        <v>10x16A. İNCE ÇOKLU FİŞ ÇEKİRDEK MONTAJLI</v>
      </c>
      <c r="C976" s="16" t="s">
        <v>4</v>
      </c>
      <c r="D976" s="16" t="s">
        <v>889</v>
      </c>
      <c r="E976" s="16">
        <v>80</v>
      </c>
      <c r="F976" s="33">
        <v>324</v>
      </c>
    </row>
    <row r="977" spans="1:6" s="17" customFormat="1" ht="14.45" customHeight="1" x14ac:dyDescent="0.25">
      <c r="A977" s="14">
        <v>29420</v>
      </c>
      <c r="B977" s="15" t="str">
        <f>VLOOKUP(A977,'[1]METE 2023-Mart Fiyat Listesi'!$A:$B,2,FALSE)</f>
        <v>10x16A. İNCE ÇOKLU PRİZ ÇEKİRDEK MONTAJLI</v>
      </c>
      <c r="C977" s="16" t="s">
        <v>4</v>
      </c>
      <c r="D977" s="16" t="s">
        <v>889</v>
      </c>
      <c r="E977" s="16">
        <v>80</v>
      </c>
      <c r="F977" s="33">
        <v>324</v>
      </c>
    </row>
    <row r="978" spans="1:6" s="17" customFormat="1" ht="60" x14ac:dyDescent="0.25">
      <c r="A978" s="29" t="s">
        <v>934</v>
      </c>
      <c r="B978" s="49"/>
      <c r="C978" s="49"/>
      <c r="D978" s="49"/>
      <c r="E978" s="49"/>
      <c r="F978" s="50"/>
    </row>
    <row r="979" spans="1:6" s="17" customFormat="1" ht="14.45" customHeight="1" x14ac:dyDescent="0.25">
      <c r="A979" s="14">
        <v>293642</v>
      </c>
      <c r="B979" s="15" t="str">
        <f>VLOOKUP(A979,'[1]METE 2023-Mart Fiyat Listesi'!$A:$B,2,FALSE)</f>
        <v>16x16 A.İNCE ÇOKLU UZATMA GÖVDE ÜST GRŞ.PERÇİN.MON</v>
      </c>
      <c r="C979" s="16" t="s">
        <v>889</v>
      </c>
      <c r="D979" s="16" t="s">
        <v>889</v>
      </c>
      <c r="E979" s="16">
        <v>25</v>
      </c>
      <c r="F979" s="33">
        <v>231.7</v>
      </c>
    </row>
    <row r="980" spans="1:6" s="17" customFormat="1" ht="14.45" customHeight="1" x14ac:dyDescent="0.25">
      <c r="A980" s="14">
        <v>293632</v>
      </c>
      <c r="B980" s="15" t="str">
        <f>VLOOKUP(A980,'[1]METE 2023-Mart Fiyat Listesi'!$A:$B,2,FALSE)</f>
        <v>16x16 A.İNCE ÇOKLU UZATMA GÖVDE YAN GRŞ.PERÇİN.MON</v>
      </c>
      <c r="C980" s="16" t="s">
        <v>889</v>
      </c>
      <c r="D980" s="16" t="s">
        <v>889</v>
      </c>
      <c r="E980" s="16">
        <v>30</v>
      </c>
      <c r="F980" s="33">
        <v>226.8</v>
      </c>
    </row>
    <row r="981" spans="1:6" s="17" customFormat="1" ht="14.45" customHeight="1" x14ac:dyDescent="0.25">
      <c r="A981" s="14">
        <v>293602</v>
      </c>
      <c r="B981" s="15" t="str">
        <f>VLOOKUP(A981,'[1]METE 2023-Mart Fiyat Listesi'!$A:$B,2,FALSE)</f>
        <v>16x16A.İNCE ÇOKLU MAKİNE GÖVDE MONTAJLI TEK MANDAL</v>
      </c>
      <c r="C981" s="16" t="s">
        <v>889</v>
      </c>
      <c r="D981" s="16" t="s">
        <v>889</v>
      </c>
      <c r="E981" s="16">
        <v>30</v>
      </c>
      <c r="F981" s="33">
        <v>283.5</v>
      </c>
    </row>
    <row r="982" spans="1:6" s="17" customFormat="1" ht="14.45" customHeight="1" x14ac:dyDescent="0.25">
      <c r="A982" s="14">
        <v>293612</v>
      </c>
      <c r="B982" s="15" t="str">
        <f>VLOOKUP(A982,'[1]METE 2023-Mart Fiyat Listesi'!$A:$B,2,FALSE)</f>
        <v>16x16A. İNCE ÇOKLU DUVAR GÖVDE MON. TEK MANDAL</v>
      </c>
      <c r="C982" s="16" t="s">
        <v>889</v>
      </c>
      <c r="D982" s="16" t="s">
        <v>889</v>
      </c>
      <c r="E982" s="16">
        <v>18</v>
      </c>
      <c r="F982" s="33">
        <v>635</v>
      </c>
    </row>
    <row r="983" spans="1:6" s="17" customFormat="1" ht="14.45" customHeight="1" x14ac:dyDescent="0.25">
      <c r="A983" s="14">
        <v>293622</v>
      </c>
      <c r="B983" s="15" t="str">
        <f>VLOOKUP(A983,'[1]METE 2023-Mart Fiyat Listesi'!$A:$B,2,FALSE)</f>
        <v>16x16A.İNCE ÇOK.DUVAR GÖV. ÇİFT GRŞ MON.TEK MANDAL</v>
      </c>
      <c r="C983" s="16" t="s">
        <v>889</v>
      </c>
      <c r="D983" s="16" t="s">
        <v>889</v>
      </c>
      <c r="E983" s="16">
        <v>18</v>
      </c>
      <c r="F983" s="33">
        <v>654.5</v>
      </c>
    </row>
    <row r="984" spans="1:6" s="17" customFormat="1" ht="14.45" customHeight="1" x14ac:dyDescent="0.25">
      <c r="A984" s="14">
        <v>29423</v>
      </c>
      <c r="B984" s="15" t="str">
        <f>VLOOKUP(A984,'[1]METE 2023-Mart Fiyat Listesi'!$A:$B,2,FALSE)</f>
        <v>16x16A. İNCE ÇOKLU FİŞ ÇEKİRDEK MONTAJLI</v>
      </c>
      <c r="C984" s="16" t="s">
        <v>4</v>
      </c>
      <c r="D984" s="16" t="s">
        <v>889</v>
      </c>
      <c r="E984" s="16">
        <v>60</v>
      </c>
      <c r="F984" s="33">
        <v>392</v>
      </c>
    </row>
    <row r="985" spans="1:6" s="17" customFormat="1" ht="14.45" customHeight="1" x14ac:dyDescent="0.25">
      <c r="A985" s="14">
        <v>29422</v>
      </c>
      <c r="B985" s="15" t="str">
        <f>VLOOKUP(A985,'[1]METE 2023-Mart Fiyat Listesi'!$A:$B,2,FALSE)</f>
        <v>16x16A. İNCE ÇOKLU PRİZ ÇEKİRDEK MONTAJLI</v>
      </c>
      <c r="C985" s="16" t="s">
        <v>4</v>
      </c>
      <c r="D985" s="16" t="s">
        <v>889</v>
      </c>
      <c r="E985" s="16">
        <v>60</v>
      </c>
      <c r="F985" s="33">
        <v>392</v>
      </c>
    </row>
    <row r="986" spans="1:6" s="17" customFormat="1" ht="60" x14ac:dyDescent="0.25">
      <c r="A986" s="29" t="s">
        <v>1137</v>
      </c>
      <c r="B986" s="49"/>
      <c r="C986" s="49"/>
      <c r="D986" s="49"/>
      <c r="E986" s="49"/>
      <c r="F986" s="50"/>
    </row>
    <row r="987" spans="1:6" s="45" customFormat="1" ht="14.45" customHeight="1" x14ac:dyDescent="0.25">
      <c r="A987" s="42">
        <v>293732</v>
      </c>
      <c r="B987" s="43" t="s">
        <v>1124</v>
      </c>
      <c r="C987" s="44" t="s">
        <v>889</v>
      </c>
      <c r="D987" s="44" t="s">
        <v>889</v>
      </c>
      <c r="E987" s="44">
        <v>20</v>
      </c>
      <c r="F987" s="87">
        <v>269.3</v>
      </c>
    </row>
    <row r="988" spans="1:6" s="45" customFormat="1" ht="14.45" customHeight="1" x14ac:dyDescent="0.25">
      <c r="A988" s="42">
        <v>293702</v>
      </c>
      <c r="B988" s="43" t="s">
        <v>1123</v>
      </c>
      <c r="C988" s="44" t="s">
        <v>889</v>
      </c>
      <c r="D988" s="44" t="s">
        <v>889</v>
      </c>
      <c r="E988" s="44">
        <v>25</v>
      </c>
      <c r="F988" s="87">
        <v>311.89999999999998</v>
      </c>
    </row>
    <row r="989" spans="1:6" s="17" customFormat="1" ht="14.45" customHeight="1" x14ac:dyDescent="0.25">
      <c r="A989" s="14">
        <v>29425</v>
      </c>
      <c r="B989" s="15" t="s">
        <v>1125</v>
      </c>
      <c r="C989" s="16" t="s">
        <v>4</v>
      </c>
      <c r="D989" s="16" t="s">
        <v>889</v>
      </c>
      <c r="E989" s="16">
        <v>40</v>
      </c>
      <c r="F989" s="40">
        <v>473.4</v>
      </c>
    </row>
    <row r="990" spans="1:6" s="17" customFormat="1" ht="14.45" customHeight="1" x14ac:dyDescent="0.25">
      <c r="A990" s="14">
        <v>29424</v>
      </c>
      <c r="B990" s="15" t="s">
        <v>1126</v>
      </c>
      <c r="C990" s="16" t="s">
        <v>4</v>
      </c>
      <c r="D990" s="16" t="s">
        <v>889</v>
      </c>
      <c r="E990" s="16">
        <v>40</v>
      </c>
      <c r="F990" s="40">
        <v>473.4</v>
      </c>
    </row>
    <row r="991" spans="1:6" s="17" customFormat="1" ht="60" x14ac:dyDescent="0.25">
      <c r="A991" s="29" t="s">
        <v>935</v>
      </c>
      <c r="B991" s="49"/>
      <c r="C991" s="49"/>
      <c r="D991" s="49"/>
      <c r="E991" s="49"/>
      <c r="F991" s="50"/>
    </row>
    <row r="992" spans="1:6" s="17" customFormat="1" ht="14.45" customHeight="1" x14ac:dyDescent="0.25">
      <c r="A992" s="14">
        <v>290602</v>
      </c>
      <c r="B992" s="15" t="str">
        <f>VLOOKUP(A992,'[1]METE 2023-Mart Fiyat Listesi'!$A:$B,2,FALSE)</f>
        <v>32x16A. İNCE ÇOKLU UZATMA GÖVDE ÜST GİRİŞLİ MONTAJ</v>
      </c>
      <c r="C992" s="16" t="s">
        <v>889</v>
      </c>
      <c r="D992" s="16" t="s">
        <v>889</v>
      </c>
      <c r="E992" s="16">
        <v>16</v>
      </c>
      <c r="F992" s="33">
        <v>275.39999999999998</v>
      </c>
    </row>
    <row r="993" spans="1:6" s="17" customFormat="1" ht="14.45" customHeight="1" x14ac:dyDescent="0.25">
      <c r="A993" s="14">
        <v>290612</v>
      </c>
      <c r="B993" s="15" t="str">
        <f>VLOOKUP(A993,'[1]METE 2023-Mart Fiyat Listesi'!$A:$B,2,FALSE)</f>
        <v>32x16A.İNCE ÇOKLU UZATMA GÖVDE MONTAJLI YAN GRŞ.</v>
      </c>
      <c r="C993" s="16" t="s">
        <v>889</v>
      </c>
      <c r="D993" s="16" t="s">
        <v>889</v>
      </c>
      <c r="E993" s="16">
        <v>16</v>
      </c>
      <c r="F993" s="33">
        <v>267.3</v>
      </c>
    </row>
    <row r="994" spans="1:6" s="17" customFormat="1" ht="14.45" customHeight="1" x14ac:dyDescent="0.25">
      <c r="A994" s="14">
        <v>290462</v>
      </c>
      <c r="B994" s="15" t="str">
        <f>VLOOKUP(A994,'[1]METE 2023-Mart Fiyat Listesi'!$A:$B,2,FALSE)</f>
        <v>32x16A.İNCE ÇOKLU MAKİNA GÖVDE MONTAJLI</v>
      </c>
      <c r="C994" s="16" t="s">
        <v>889</v>
      </c>
      <c r="D994" s="16" t="s">
        <v>889</v>
      </c>
      <c r="E994" s="16">
        <v>18</v>
      </c>
      <c r="F994" s="33">
        <v>422.8</v>
      </c>
    </row>
    <row r="995" spans="1:6" s="45" customFormat="1" ht="14.45" customHeight="1" x14ac:dyDescent="0.25">
      <c r="A995" s="42">
        <v>290812</v>
      </c>
      <c r="B995" s="43" t="str">
        <f>VLOOKUP(A995,'[1]METE 2023-Mart Fiyat Listesi'!$A:$B,2,FALSE)</f>
        <v>32x16A.İNCE ÇOKLU DUVAR GÖVDE MONTAJLI TEK GİRİŞLİ</v>
      </c>
      <c r="C995" s="44" t="s">
        <v>889</v>
      </c>
      <c r="D995" s="44" t="s">
        <v>889</v>
      </c>
      <c r="E995" s="44">
        <v>8</v>
      </c>
      <c r="F995" s="87">
        <v>730.6</v>
      </c>
    </row>
    <row r="996" spans="1:6" s="45" customFormat="1" ht="14.45" customHeight="1" x14ac:dyDescent="0.25">
      <c r="A996" s="42">
        <v>290822</v>
      </c>
      <c r="B996" s="43" t="str">
        <f>VLOOKUP(A996,'[1]METE 2023-Mart Fiyat Listesi'!$A:$B,2,FALSE)</f>
        <v>32X16A.İNCE ÇOKLU DUVAR GÖVDE MONTAJLI(ÇİFT GİRİŞ)</v>
      </c>
      <c r="C996" s="44" t="s">
        <v>889</v>
      </c>
      <c r="D996" s="44" t="s">
        <v>889</v>
      </c>
      <c r="E996" s="44">
        <v>8</v>
      </c>
      <c r="F996" s="87">
        <v>742</v>
      </c>
    </row>
    <row r="997" spans="1:6" s="17" customFormat="1" ht="14.45" customHeight="1" x14ac:dyDescent="0.25">
      <c r="A997" s="14">
        <v>29423</v>
      </c>
      <c r="B997" s="15" t="str">
        <f>VLOOKUP(A997,'[1]METE 2023-Mart Fiyat Listesi'!$A:$B,2,FALSE)</f>
        <v>16x16A. İNCE ÇOKLU FİŞ ÇEKİRDEK MONTAJLI</v>
      </c>
      <c r="C997" s="16" t="s">
        <v>4</v>
      </c>
      <c r="D997" s="16" t="s">
        <v>889</v>
      </c>
      <c r="E997" s="16">
        <v>60</v>
      </c>
      <c r="F997" s="33">
        <v>392</v>
      </c>
    </row>
    <row r="998" spans="1:6" s="17" customFormat="1" ht="14.45" customHeight="1" x14ac:dyDescent="0.25">
      <c r="A998" s="14">
        <v>29422</v>
      </c>
      <c r="B998" s="15" t="str">
        <f>VLOOKUP(A998,'[1]METE 2023-Mart Fiyat Listesi'!$A:$B,2,FALSE)</f>
        <v>16x16A. İNCE ÇOKLU PRİZ ÇEKİRDEK MONTAJLI</v>
      </c>
      <c r="C998" s="16" t="s">
        <v>4</v>
      </c>
      <c r="D998" s="16" t="s">
        <v>889</v>
      </c>
      <c r="E998" s="16">
        <v>60</v>
      </c>
      <c r="F998" s="33">
        <v>392</v>
      </c>
    </row>
    <row r="999" spans="1:6" s="17" customFormat="1" ht="14.45" customHeight="1" x14ac:dyDescent="0.25">
      <c r="A999" s="14">
        <v>29427</v>
      </c>
      <c r="B999" s="15" t="str">
        <f>VLOOKUP(A999,'[1]METE 2023-Mart Fiyat Listesi'!$A:$B,2,FALSE)</f>
        <v>32x16A. İNCE ÇOKLU FİŞ ÇEKİRDEK MONTAJLI</v>
      </c>
      <c r="C999" s="16" t="s">
        <v>4</v>
      </c>
      <c r="D999" s="16" t="s">
        <v>889</v>
      </c>
      <c r="E999" s="16">
        <v>60</v>
      </c>
      <c r="F999" s="33">
        <v>392</v>
      </c>
    </row>
    <row r="1000" spans="1:6" s="17" customFormat="1" ht="14.45" customHeight="1" x14ac:dyDescent="0.25">
      <c r="A1000" s="14">
        <v>29426</v>
      </c>
      <c r="B1000" s="15" t="str">
        <f>VLOOKUP(A1000,'[1]METE 2023-Mart Fiyat Listesi'!$A:$B,2,FALSE)</f>
        <v>32x16A. İNCE ÇOKLU PRİZ ÇEKİRDEK MONTAJLI</v>
      </c>
      <c r="C1000" s="16" t="s">
        <v>4</v>
      </c>
      <c r="D1000" s="16" t="s">
        <v>889</v>
      </c>
      <c r="E1000" s="16">
        <v>60</v>
      </c>
      <c r="F1000" s="33">
        <v>392</v>
      </c>
    </row>
    <row r="1001" spans="1:6" s="17" customFormat="1" x14ac:dyDescent="0.25">
      <c r="A1001" s="113" t="s">
        <v>936</v>
      </c>
      <c r="B1001" s="114"/>
      <c r="C1001" s="114"/>
      <c r="D1001" s="114"/>
      <c r="E1001" s="114"/>
      <c r="F1001" s="115"/>
    </row>
    <row r="1002" spans="1:6" s="17" customFormat="1" ht="14.45" customHeight="1" x14ac:dyDescent="0.25">
      <c r="A1002" s="14">
        <v>290113007</v>
      </c>
      <c r="B1002" s="15" t="s">
        <v>843</v>
      </c>
      <c r="C1002" s="16" t="s">
        <v>906</v>
      </c>
      <c r="D1002" s="16" t="s">
        <v>889</v>
      </c>
      <c r="E1002" s="16" t="s">
        <v>889</v>
      </c>
      <c r="F1002" s="33" t="s">
        <v>665</v>
      </c>
    </row>
    <row r="1003" spans="1:6" s="17" customFormat="1" ht="14.45" customHeight="1" x14ac:dyDescent="0.25">
      <c r="A1003" s="14">
        <v>290103007</v>
      </c>
      <c r="B1003" s="15" t="s">
        <v>844</v>
      </c>
      <c r="C1003" s="16" t="s">
        <v>906</v>
      </c>
      <c r="D1003" s="16" t="s">
        <v>889</v>
      </c>
      <c r="E1003" s="16" t="s">
        <v>889</v>
      </c>
      <c r="F1003" s="33" t="s">
        <v>665</v>
      </c>
    </row>
    <row r="1004" spans="1:6" s="17" customFormat="1" ht="14.45" customHeight="1" x14ac:dyDescent="0.25">
      <c r="A1004" s="14">
        <v>294213015</v>
      </c>
      <c r="B1004" s="15" t="s">
        <v>845</v>
      </c>
      <c r="C1004" s="16" t="s">
        <v>906</v>
      </c>
      <c r="D1004" s="16" t="s">
        <v>889</v>
      </c>
      <c r="E1004" s="16" t="s">
        <v>889</v>
      </c>
      <c r="F1004" s="33" t="s">
        <v>665</v>
      </c>
    </row>
    <row r="1005" spans="1:6" s="17" customFormat="1" ht="14.45" customHeight="1" x14ac:dyDescent="0.25">
      <c r="A1005" s="14">
        <v>294203015</v>
      </c>
      <c r="B1005" s="15" t="s">
        <v>846</v>
      </c>
      <c r="C1005" s="16" t="s">
        <v>906</v>
      </c>
      <c r="D1005" s="16" t="s">
        <v>889</v>
      </c>
      <c r="E1005" s="16" t="s">
        <v>889</v>
      </c>
      <c r="F1005" s="33" t="s">
        <v>665</v>
      </c>
    </row>
    <row r="1006" spans="1:6" s="17" customFormat="1" ht="14.45" customHeight="1" x14ac:dyDescent="0.25">
      <c r="A1006" s="14">
        <v>294223025</v>
      </c>
      <c r="B1006" s="15" t="s">
        <v>847</v>
      </c>
      <c r="C1006" s="16" t="s">
        <v>906</v>
      </c>
      <c r="D1006" s="16" t="s">
        <v>889</v>
      </c>
      <c r="E1006" s="16" t="s">
        <v>889</v>
      </c>
      <c r="F1006" s="33" t="s">
        <v>665</v>
      </c>
    </row>
    <row r="1007" spans="1:6" s="17" customFormat="1" ht="14.45" customHeight="1" x14ac:dyDescent="0.25">
      <c r="A1007" s="14">
        <v>294233025</v>
      </c>
      <c r="B1007" s="15" t="s">
        <v>848</v>
      </c>
      <c r="C1007" s="16" t="s">
        <v>906</v>
      </c>
      <c r="D1007" s="16" t="s">
        <v>889</v>
      </c>
      <c r="E1007" s="16" t="s">
        <v>889</v>
      </c>
      <c r="F1007" s="33" t="s">
        <v>665</v>
      </c>
    </row>
    <row r="1008" spans="1:6" s="17" customFormat="1" ht="14.45" customHeight="1" x14ac:dyDescent="0.25">
      <c r="A1008" s="14">
        <v>290233040</v>
      </c>
      <c r="B1008" s="15" t="s">
        <v>849</v>
      </c>
      <c r="C1008" s="16" t="s">
        <v>906</v>
      </c>
      <c r="D1008" s="16" t="s">
        <v>889</v>
      </c>
      <c r="E1008" s="16" t="s">
        <v>889</v>
      </c>
      <c r="F1008" s="33" t="s">
        <v>665</v>
      </c>
    </row>
    <row r="1009" spans="1:6" s="17" customFormat="1" ht="14.45" customHeight="1" x14ac:dyDescent="0.25">
      <c r="A1009" s="14">
        <v>290223040</v>
      </c>
      <c r="B1009" s="15" t="s">
        <v>850</v>
      </c>
      <c r="C1009" s="16" t="s">
        <v>906</v>
      </c>
      <c r="D1009" s="16" t="s">
        <v>889</v>
      </c>
      <c r="E1009" s="16" t="s">
        <v>889</v>
      </c>
      <c r="F1009" s="33" t="s">
        <v>665</v>
      </c>
    </row>
    <row r="1010" spans="1:6" s="17" customFormat="1" ht="14.45" customHeight="1" x14ac:dyDescent="0.25">
      <c r="A1010" s="14">
        <v>290243064</v>
      </c>
      <c r="B1010" s="15" t="s">
        <v>851</v>
      </c>
      <c r="C1010" s="16" t="s">
        <v>906</v>
      </c>
      <c r="D1010" s="16" t="s">
        <v>889</v>
      </c>
      <c r="E1010" s="16" t="s">
        <v>889</v>
      </c>
      <c r="F1010" s="33" t="s">
        <v>665</v>
      </c>
    </row>
    <row r="1011" spans="1:6" s="17" customFormat="1" ht="14.45" customHeight="1" x14ac:dyDescent="0.25">
      <c r="A1011" s="14">
        <v>290253064</v>
      </c>
      <c r="B1011" s="15" t="s">
        <v>852</v>
      </c>
      <c r="C1011" s="16" t="s">
        <v>906</v>
      </c>
      <c r="D1011" s="16" t="s">
        <v>889</v>
      </c>
      <c r="E1011" s="16" t="s">
        <v>889</v>
      </c>
      <c r="F1011" s="33" t="s">
        <v>665</v>
      </c>
    </row>
    <row r="1012" spans="1:6" s="17" customFormat="1" ht="14.45" customHeight="1" x14ac:dyDescent="0.25">
      <c r="A1012" s="14">
        <v>291213024</v>
      </c>
      <c r="B1012" s="15" t="s">
        <v>853</v>
      </c>
      <c r="C1012" s="16" t="s">
        <v>906</v>
      </c>
      <c r="D1012" s="16" t="s">
        <v>889</v>
      </c>
      <c r="E1012" s="16" t="s">
        <v>889</v>
      </c>
      <c r="F1012" s="33" t="s">
        <v>665</v>
      </c>
    </row>
    <row r="1013" spans="1:6" s="17" customFormat="1" ht="14.45" customHeight="1" x14ac:dyDescent="0.25">
      <c r="A1013" s="14">
        <v>291203024</v>
      </c>
      <c r="B1013" s="15" t="s">
        <v>854</v>
      </c>
      <c r="C1013" s="16" t="s">
        <v>906</v>
      </c>
      <c r="D1013" s="16" t="s">
        <v>889</v>
      </c>
      <c r="E1013" s="16" t="s">
        <v>889</v>
      </c>
      <c r="F1013" s="33" t="s">
        <v>665</v>
      </c>
    </row>
    <row r="1014" spans="1:6" s="17" customFormat="1" ht="14.45" customHeight="1" x14ac:dyDescent="0.25">
      <c r="A1014" s="14">
        <v>290213042</v>
      </c>
      <c r="B1014" s="15" t="s">
        <v>855</v>
      </c>
      <c r="C1014" s="16" t="s">
        <v>906</v>
      </c>
      <c r="D1014" s="16" t="s">
        <v>889</v>
      </c>
      <c r="E1014" s="16" t="s">
        <v>889</v>
      </c>
      <c r="F1014" s="33" t="s">
        <v>665</v>
      </c>
    </row>
    <row r="1015" spans="1:6" s="17" customFormat="1" ht="14.45" customHeight="1" x14ac:dyDescent="0.25">
      <c r="A1015" s="14">
        <v>290203042</v>
      </c>
      <c r="B1015" s="15" t="s">
        <v>856</v>
      </c>
      <c r="C1015" s="16" t="s">
        <v>906</v>
      </c>
      <c r="D1015" s="16" t="s">
        <v>889</v>
      </c>
      <c r="E1015" s="16" t="s">
        <v>889</v>
      </c>
      <c r="F1015" s="33" t="s">
        <v>665</v>
      </c>
    </row>
    <row r="1016" spans="1:6" s="17" customFormat="1" ht="14.45" customHeight="1" x14ac:dyDescent="0.25">
      <c r="A1016" s="14">
        <v>290233072</v>
      </c>
      <c r="B1016" s="15" t="s">
        <v>857</v>
      </c>
      <c r="C1016" s="16" t="s">
        <v>906</v>
      </c>
      <c r="D1016" s="16" t="s">
        <v>889</v>
      </c>
      <c r="E1016" s="16" t="s">
        <v>889</v>
      </c>
      <c r="F1016" s="33" t="s">
        <v>665</v>
      </c>
    </row>
    <row r="1017" spans="1:6" s="17" customFormat="1" ht="14.45" customHeight="1" x14ac:dyDescent="0.25">
      <c r="A1017" s="14">
        <v>290223072</v>
      </c>
      <c r="B1017" s="15" t="s">
        <v>858</v>
      </c>
      <c r="C1017" s="16" t="s">
        <v>906</v>
      </c>
      <c r="D1017" s="16" t="s">
        <v>889</v>
      </c>
      <c r="E1017" s="16" t="s">
        <v>889</v>
      </c>
      <c r="F1017" s="33" t="s">
        <v>665</v>
      </c>
    </row>
    <row r="1018" spans="1:6" s="17" customFormat="1" ht="14.45" customHeight="1" x14ac:dyDescent="0.25">
      <c r="A1018" s="14">
        <v>290253108</v>
      </c>
      <c r="B1018" s="15" t="s">
        <v>859</v>
      </c>
      <c r="C1018" s="16" t="s">
        <v>906</v>
      </c>
      <c r="D1018" s="16" t="s">
        <v>889</v>
      </c>
      <c r="E1018" s="16" t="s">
        <v>889</v>
      </c>
      <c r="F1018" s="33" t="s">
        <v>665</v>
      </c>
    </row>
    <row r="1019" spans="1:6" s="17" customFormat="1" ht="14.45" customHeight="1" x14ac:dyDescent="0.25">
      <c r="A1019" s="14">
        <v>290243108</v>
      </c>
      <c r="B1019" s="15" t="s">
        <v>860</v>
      </c>
      <c r="C1019" s="16" t="s">
        <v>906</v>
      </c>
      <c r="D1019" s="16" t="s">
        <v>889</v>
      </c>
      <c r="E1019" s="16" t="s">
        <v>889</v>
      </c>
      <c r="F1019" s="33" t="s">
        <v>665</v>
      </c>
    </row>
    <row r="1020" spans="1:6" s="17" customFormat="1" ht="14.45" customHeight="1" x14ac:dyDescent="0.25">
      <c r="A1020" s="14">
        <v>2901003005</v>
      </c>
      <c r="B1020" s="15" t="s">
        <v>1310</v>
      </c>
      <c r="C1020" s="16" t="s">
        <v>906</v>
      </c>
      <c r="D1020" s="16" t="s">
        <v>889</v>
      </c>
      <c r="E1020" s="16" t="s">
        <v>889</v>
      </c>
      <c r="F1020" s="33" t="s">
        <v>665</v>
      </c>
    </row>
    <row r="1021" spans="1:6" s="17" customFormat="1" ht="14.45" customHeight="1" x14ac:dyDescent="0.25">
      <c r="A1021" s="14">
        <v>2901103005</v>
      </c>
      <c r="B1021" s="15" t="s">
        <v>1311</v>
      </c>
      <c r="C1021" s="16" t="s">
        <v>906</v>
      </c>
      <c r="D1021" s="16" t="s">
        <v>889</v>
      </c>
      <c r="E1021" s="16" t="s">
        <v>889</v>
      </c>
      <c r="F1021" s="33" t="s">
        <v>665</v>
      </c>
    </row>
    <row r="1022" spans="1:6" s="17" customFormat="1" ht="14.45" customHeight="1" x14ac:dyDescent="0.25">
      <c r="A1022" s="14">
        <v>291203006</v>
      </c>
      <c r="B1022" s="15" t="str">
        <f>VLOOKUP(A1022,'[1]METE 2023-Mart Fiyat Listesi'!$A:$B,2,FALSE)</f>
        <v>6x16A. PRİZ ÇEKİRDEK MONTAJLI (CRIMP)</v>
      </c>
      <c r="C1022" s="16" t="s">
        <v>906</v>
      </c>
      <c r="D1022" s="16" t="s">
        <v>889</v>
      </c>
      <c r="E1022" s="16" t="s">
        <v>889</v>
      </c>
      <c r="F1022" s="33">
        <v>529.70000000000005</v>
      </c>
    </row>
    <row r="1023" spans="1:6" s="17" customFormat="1" ht="14.45" customHeight="1" x14ac:dyDescent="0.25">
      <c r="A1023" s="14">
        <v>291213006</v>
      </c>
      <c r="B1023" s="15" t="str">
        <f>VLOOKUP(A1023,'[1]METE 2023-Mart Fiyat Listesi'!$A:$B,2,FALSE)</f>
        <v>6x16A. FİŞ ÇEKİRDEK MONTAJLI (CRIMP)</v>
      </c>
      <c r="C1023" s="16" t="s">
        <v>906</v>
      </c>
      <c r="D1023" s="16" t="s">
        <v>889</v>
      </c>
      <c r="E1023" s="16" t="s">
        <v>889</v>
      </c>
      <c r="F1023" s="33">
        <v>529.70000000000005</v>
      </c>
    </row>
    <row r="1024" spans="1:6" s="17" customFormat="1" ht="14.45" customHeight="1" x14ac:dyDescent="0.25">
      <c r="A1024" s="14">
        <v>290203010</v>
      </c>
      <c r="B1024" s="15" t="str">
        <f>VLOOKUP(A1024,'[1]METE 2023-Mart Fiyat Listesi'!$A:$B,2,FALSE)</f>
        <v>10x16A. PRİZ ÇEKİRDEK MONTAJLI (CRIMP)</v>
      </c>
      <c r="C1024" s="16" t="s">
        <v>906</v>
      </c>
      <c r="D1024" s="16" t="s">
        <v>889</v>
      </c>
      <c r="E1024" s="16" t="s">
        <v>889</v>
      </c>
      <c r="F1024" s="33">
        <v>601</v>
      </c>
    </row>
    <row r="1025" spans="1:6" s="17" customFormat="1" ht="14.45" customHeight="1" x14ac:dyDescent="0.25">
      <c r="A1025" s="14">
        <v>290213010</v>
      </c>
      <c r="B1025" s="15" t="str">
        <f>VLOOKUP(A1025,'[1]METE 2023-Mart Fiyat Listesi'!$A:$B,2,FALSE)</f>
        <v>10x16A. ÇOKLU FİŞ ÇEKİRDEK MONTAJLI (CRIMP)</v>
      </c>
      <c r="C1025" s="16" t="s">
        <v>906</v>
      </c>
      <c r="D1025" s="16" t="s">
        <v>889</v>
      </c>
      <c r="E1025" s="16" t="s">
        <v>889</v>
      </c>
      <c r="F1025" s="33">
        <v>601</v>
      </c>
    </row>
    <row r="1026" spans="1:6" s="17" customFormat="1" ht="14.45" customHeight="1" x14ac:dyDescent="0.25">
      <c r="A1026" s="14">
        <v>290223016</v>
      </c>
      <c r="B1026" s="15" t="str">
        <f>VLOOKUP(A1026,'[1]METE 2023-Mart Fiyat Listesi'!$A:$B,2,FALSE)</f>
        <v>16x16A. ÇOKLU PRİZ ÇEKİRDEK MONTAJLI (CRIMP)</v>
      </c>
      <c r="C1026" s="16" t="s">
        <v>906</v>
      </c>
      <c r="D1026" s="16" t="s">
        <v>889</v>
      </c>
      <c r="E1026" s="16" t="s">
        <v>889</v>
      </c>
      <c r="F1026" s="33">
        <v>698.2</v>
      </c>
    </row>
    <row r="1027" spans="1:6" s="17" customFormat="1" ht="14.45" customHeight="1" x14ac:dyDescent="0.25">
      <c r="A1027" s="14">
        <v>290233016</v>
      </c>
      <c r="B1027" s="15" t="str">
        <f>VLOOKUP(A1027,'[1]METE 2023-Mart Fiyat Listesi'!$A:$B,2,FALSE)</f>
        <v>16x16A. ÇOKLU FİŞ ÇEKİRDEK MONTAJLI (CRIMP)</v>
      </c>
      <c r="C1027" s="16" t="s">
        <v>906</v>
      </c>
      <c r="D1027" s="16" t="s">
        <v>889</v>
      </c>
      <c r="E1027" s="16" t="s">
        <v>889</v>
      </c>
      <c r="F1027" s="33">
        <v>698.2</v>
      </c>
    </row>
    <row r="1028" spans="1:6" s="17" customFormat="1" ht="14.45" customHeight="1" x14ac:dyDescent="0.25">
      <c r="A1028" s="14">
        <v>290243024</v>
      </c>
      <c r="B1028" s="15" t="str">
        <f>VLOOKUP(A1028,'[1]METE 2023-Mart Fiyat Listesi'!$A:$B,2,FALSE)</f>
        <v>24x16A. ÇOKLU PRİZ ÇEKİRDEK MONTAJLI (CRIMP)</v>
      </c>
      <c r="C1028" s="16" t="s">
        <v>906</v>
      </c>
      <c r="D1028" s="16" t="s">
        <v>889</v>
      </c>
      <c r="E1028" s="16" t="s">
        <v>889</v>
      </c>
      <c r="F1028" s="33">
        <v>889.4</v>
      </c>
    </row>
    <row r="1029" spans="1:6" s="17" customFormat="1" ht="14.45" customHeight="1" x14ac:dyDescent="0.25">
      <c r="A1029" s="14">
        <v>290253024</v>
      </c>
      <c r="B1029" s="15" t="str">
        <f>VLOOKUP(A1029,'[1]METE 2023-Mart Fiyat Listesi'!$A:$B,2,FALSE)</f>
        <v>24x16A. ÇOKLU FİŞ ÇEKİRDEK MONTAJLI (CRIMP)</v>
      </c>
      <c r="C1029" s="16" t="s">
        <v>906</v>
      </c>
      <c r="D1029" s="16" t="s">
        <v>889</v>
      </c>
      <c r="E1029" s="16" t="s">
        <v>889</v>
      </c>
      <c r="F1029" s="33">
        <v>889.4</v>
      </c>
    </row>
    <row r="1030" spans="1:6" s="17" customFormat="1" ht="14.45" customHeight="1" x14ac:dyDescent="0.25">
      <c r="A1030" s="14">
        <v>290263032</v>
      </c>
      <c r="B1030" s="15" t="str">
        <f>VLOOKUP(A1030,'[1]METE 2023-Mart Fiyat Listesi'!$A:$B,2,FALSE)</f>
        <v>32x16A. ÇOKLU PRİZ ÇEKİRDEK MONTAJLI (CRIMP)</v>
      </c>
      <c r="C1030" s="16" t="s">
        <v>906</v>
      </c>
      <c r="D1030" s="16" t="s">
        <v>889</v>
      </c>
      <c r="E1030" s="16" t="s">
        <v>889</v>
      </c>
      <c r="F1030" s="33">
        <v>698.2</v>
      </c>
    </row>
    <row r="1031" spans="1:6" s="17" customFormat="1" ht="14.45" customHeight="1" x14ac:dyDescent="0.25">
      <c r="A1031" s="14">
        <v>290273032</v>
      </c>
      <c r="B1031" s="15" t="str">
        <f>VLOOKUP(A1031,'[1]METE 2023-Mart Fiyat Listesi'!$A:$B,2,FALSE)</f>
        <v>32x16A. ÇOKLU FİŞ ÇEKİRDEK MONTAJLI (CRIMP)</v>
      </c>
      <c r="C1031" s="16" t="s">
        <v>906</v>
      </c>
      <c r="D1031" s="16" t="s">
        <v>889</v>
      </c>
      <c r="E1031" s="16" t="s">
        <v>889</v>
      </c>
      <c r="F1031" s="33">
        <v>698.2</v>
      </c>
    </row>
    <row r="1032" spans="1:6" s="17" customFormat="1" ht="14.45" customHeight="1" x14ac:dyDescent="0.25">
      <c r="A1032" s="14">
        <v>290283048</v>
      </c>
      <c r="B1032" s="15" t="str">
        <f>VLOOKUP(A1032,'[1]METE 2023-Mart Fiyat Listesi'!$A:$B,2,FALSE)</f>
        <v>48x16A. ÇOKLU PRİZ ÇEKİRDEK MONTAJLI (CRIMP)</v>
      </c>
      <c r="C1032" s="16" t="s">
        <v>906</v>
      </c>
      <c r="D1032" s="16" t="s">
        <v>889</v>
      </c>
      <c r="E1032" s="16" t="s">
        <v>889</v>
      </c>
      <c r="F1032" s="33">
        <v>889.4</v>
      </c>
    </row>
    <row r="1033" spans="1:6" s="17" customFormat="1" ht="14.45" customHeight="1" x14ac:dyDescent="0.25">
      <c r="A1033" s="14">
        <v>290293048</v>
      </c>
      <c r="B1033" s="15" t="str">
        <f>VLOOKUP(A1033,'[1]METE 2023-Mart Fiyat Listesi'!$A:$B,2,FALSE)</f>
        <v>48x16A. ÇOKLU FİŞ ÇEKİRDEK MONTAJLI (CRIMP)</v>
      </c>
      <c r="C1033" s="16" t="s">
        <v>906</v>
      </c>
      <c r="D1033" s="16" t="s">
        <v>889</v>
      </c>
      <c r="E1033" s="16" t="s">
        <v>889</v>
      </c>
      <c r="F1033" s="33">
        <v>889.4</v>
      </c>
    </row>
    <row r="1034" spans="1:6" s="17" customFormat="1" ht="14.45" customHeight="1" x14ac:dyDescent="0.25">
      <c r="A1034" s="14">
        <v>291213010</v>
      </c>
      <c r="B1034" s="15" t="s">
        <v>861</v>
      </c>
      <c r="C1034" s="16" t="s">
        <v>906</v>
      </c>
      <c r="D1034" s="16" t="s">
        <v>889</v>
      </c>
      <c r="E1034" s="16" t="s">
        <v>889</v>
      </c>
      <c r="F1034" s="33" t="s">
        <v>665</v>
      </c>
    </row>
    <row r="1035" spans="1:6" s="17" customFormat="1" ht="14.45" customHeight="1" x14ac:dyDescent="0.25">
      <c r="A1035" s="14">
        <v>291203010</v>
      </c>
      <c r="B1035" s="15" t="s">
        <v>862</v>
      </c>
      <c r="C1035" s="16" t="s">
        <v>906</v>
      </c>
      <c r="D1035" s="16" t="s">
        <v>889</v>
      </c>
      <c r="E1035" s="16" t="s">
        <v>889</v>
      </c>
      <c r="F1035" s="33" t="s">
        <v>665</v>
      </c>
    </row>
    <row r="1036" spans="1:6" s="17" customFormat="1" ht="14.45" customHeight="1" x14ac:dyDescent="0.25">
      <c r="A1036" s="14">
        <v>290213018</v>
      </c>
      <c r="B1036" s="15" t="s">
        <v>863</v>
      </c>
      <c r="C1036" s="16" t="s">
        <v>906</v>
      </c>
      <c r="D1036" s="16" t="s">
        <v>889</v>
      </c>
      <c r="E1036" s="16" t="s">
        <v>889</v>
      </c>
      <c r="F1036" s="33" t="s">
        <v>665</v>
      </c>
    </row>
    <row r="1037" spans="1:6" s="17" customFormat="1" ht="14.45" customHeight="1" x14ac:dyDescent="0.25">
      <c r="A1037" s="14">
        <v>290203018</v>
      </c>
      <c r="B1037" s="15" t="s">
        <v>864</v>
      </c>
      <c r="C1037" s="16" t="s">
        <v>906</v>
      </c>
      <c r="D1037" s="16" t="s">
        <v>889</v>
      </c>
      <c r="E1037" s="16" t="s">
        <v>889</v>
      </c>
      <c r="F1037" s="33" t="s">
        <v>665</v>
      </c>
    </row>
    <row r="1038" spans="1:6" s="17" customFormat="1" ht="14.45" customHeight="1" x14ac:dyDescent="0.25">
      <c r="A1038" s="14">
        <v>290233032</v>
      </c>
      <c r="B1038" s="15" t="s">
        <v>865</v>
      </c>
      <c r="C1038" s="16" t="s">
        <v>906</v>
      </c>
      <c r="D1038" s="16" t="s">
        <v>889</v>
      </c>
      <c r="E1038" s="16" t="s">
        <v>889</v>
      </c>
      <c r="F1038" s="33" t="s">
        <v>665</v>
      </c>
    </row>
    <row r="1039" spans="1:6" s="17" customFormat="1" ht="14.45" customHeight="1" x14ac:dyDescent="0.25">
      <c r="A1039" s="14">
        <v>290223032</v>
      </c>
      <c r="B1039" s="15" t="s">
        <v>866</v>
      </c>
      <c r="C1039" s="16" t="s">
        <v>906</v>
      </c>
      <c r="D1039" s="16" t="s">
        <v>889</v>
      </c>
      <c r="E1039" s="16" t="s">
        <v>889</v>
      </c>
      <c r="F1039" s="33" t="s">
        <v>665</v>
      </c>
    </row>
    <row r="1040" spans="1:6" s="17" customFormat="1" ht="14.45" customHeight="1" x14ac:dyDescent="0.25">
      <c r="A1040" s="14">
        <v>290253046</v>
      </c>
      <c r="B1040" s="15" t="s">
        <v>867</v>
      </c>
      <c r="C1040" s="16" t="s">
        <v>906</v>
      </c>
      <c r="D1040" s="16" t="s">
        <v>889</v>
      </c>
      <c r="E1040" s="16" t="s">
        <v>889</v>
      </c>
      <c r="F1040" s="33" t="s">
        <v>665</v>
      </c>
    </row>
    <row r="1041" spans="1:6" s="17" customFormat="1" ht="14.45" customHeight="1" x14ac:dyDescent="0.25">
      <c r="A1041" s="14">
        <v>290243046</v>
      </c>
      <c r="B1041" s="15" t="s">
        <v>868</v>
      </c>
      <c r="C1041" s="16" t="s">
        <v>906</v>
      </c>
      <c r="D1041" s="16" t="s">
        <v>889</v>
      </c>
      <c r="E1041" s="16" t="s">
        <v>889</v>
      </c>
      <c r="F1041" s="33" t="s">
        <v>665</v>
      </c>
    </row>
    <row r="1042" spans="1:6" s="17" customFormat="1" ht="14.45" customHeight="1" x14ac:dyDescent="0.25">
      <c r="A1042" s="14" t="s">
        <v>1425</v>
      </c>
      <c r="B1042" s="15" t="s">
        <v>1426</v>
      </c>
      <c r="C1042" s="16" t="s">
        <v>889</v>
      </c>
      <c r="D1042" s="16" t="s">
        <v>889</v>
      </c>
      <c r="E1042" s="16">
        <v>100</v>
      </c>
      <c r="F1042" s="33" t="s">
        <v>665</v>
      </c>
    </row>
    <row r="1043" spans="1:6" s="17" customFormat="1" ht="14.45" customHeight="1" x14ac:dyDescent="0.25">
      <c r="A1043" s="14" t="s">
        <v>1449</v>
      </c>
      <c r="B1043" s="15" t="s">
        <v>1427</v>
      </c>
      <c r="C1043" s="16" t="s">
        <v>889</v>
      </c>
      <c r="D1043" s="16" t="s">
        <v>889</v>
      </c>
      <c r="E1043" s="16">
        <v>100</v>
      </c>
      <c r="F1043" s="33" t="s">
        <v>665</v>
      </c>
    </row>
    <row r="1044" spans="1:6" s="17" customFormat="1" ht="14.45" customHeight="1" x14ac:dyDescent="0.25">
      <c r="A1044" s="14" t="s">
        <v>1451</v>
      </c>
      <c r="B1044" s="15" t="s">
        <v>1428</v>
      </c>
      <c r="C1044" s="16" t="s">
        <v>889</v>
      </c>
      <c r="D1044" s="16" t="s">
        <v>889</v>
      </c>
      <c r="E1044" s="16">
        <v>100</v>
      </c>
      <c r="F1044" s="33" t="s">
        <v>665</v>
      </c>
    </row>
    <row r="1045" spans="1:6" s="17" customFormat="1" ht="14.45" customHeight="1" x14ac:dyDescent="0.25">
      <c r="A1045" s="14" t="s">
        <v>1450</v>
      </c>
      <c r="B1045" s="15" t="s">
        <v>1429</v>
      </c>
      <c r="C1045" s="16" t="s">
        <v>889</v>
      </c>
      <c r="D1045" s="16" t="s">
        <v>889</v>
      </c>
      <c r="E1045" s="16">
        <v>100</v>
      </c>
      <c r="F1045" s="33" t="s">
        <v>665</v>
      </c>
    </row>
    <row r="1046" spans="1:6" s="17" customFormat="1" ht="14.45" customHeight="1" x14ac:dyDescent="0.25">
      <c r="A1046" s="14" t="s">
        <v>1453</v>
      </c>
      <c r="B1046" s="15" t="s">
        <v>1430</v>
      </c>
      <c r="C1046" s="16" t="s">
        <v>889</v>
      </c>
      <c r="D1046" s="16" t="s">
        <v>889</v>
      </c>
      <c r="E1046" s="16">
        <v>100</v>
      </c>
      <c r="F1046" s="33" t="s">
        <v>665</v>
      </c>
    </row>
    <row r="1047" spans="1:6" s="17" customFormat="1" ht="14.45" customHeight="1" x14ac:dyDescent="0.25">
      <c r="A1047" s="14" t="s">
        <v>1452</v>
      </c>
      <c r="B1047" s="15" t="s">
        <v>1116</v>
      </c>
      <c r="C1047" s="16" t="s">
        <v>889</v>
      </c>
      <c r="D1047" s="16" t="s">
        <v>889</v>
      </c>
      <c r="E1047" s="16">
        <v>100</v>
      </c>
      <c r="F1047" s="33" t="s">
        <v>665</v>
      </c>
    </row>
    <row r="1048" spans="1:6" s="17" customFormat="1" ht="14.45" customHeight="1" x14ac:dyDescent="0.25">
      <c r="A1048" s="14" t="s">
        <v>1454</v>
      </c>
      <c r="B1048" s="15" t="s">
        <v>1431</v>
      </c>
      <c r="C1048" s="16" t="s">
        <v>889</v>
      </c>
      <c r="D1048" s="16" t="s">
        <v>889</v>
      </c>
      <c r="E1048" s="16">
        <v>100</v>
      </c>
      <c r="F1048" s="33" t="s">
        <v>665</v>
      </c>
    </row>
    <row r="1049" spans="1:6" s="17" customFormat="1" ht="14.45" customHeight="1" x14ac:dyDescent="0.25">
      <c r="A1049" s="14" t="s">
        <v>1455</v>
      </c>
      <c r="B1049" s="15" t="s">
        <v>1432</v>
      </c>
      <c r="C1049" s="16" t="s">
        <v>889</v>
      </c>
      <c r="D1049" s="16" t="s">
        <v>889</v>
      </c>
      <c r="E1049" s="16">
        <v>100</v>
      </c>
      <c r="F1049" s="33" t="s">
        <v>665</v>
      </c>
    </row>
    <row r="1050" spans="1:6" s="17" customFormat="1" ht="14.45" customHeight="1" x14ac:dyDescent="0.25">
      <c r="A1050" s="14" t="s">
        <v>1457</v>
      </c>
      <c r="B1050" s="15" t="s">
        <v>1433</v>
      </c>
      <c r="C1050" s="16" t="s">
        <v>889</v>
      </c>
      <c r="D1050" s="16" t="s">
        <v>889</v>
      </c>
      <c r="E1050" s="16">
        <v>100</v>
      </c>
      <c r="F1050" s="33" t="s">
        <v>665</v>
      </c>
    </row>
    <row r="1051" spans="1:6" s="17" customFormat="1" ht="14.45" customHeight="1" x14ac:dyDescent="0.25">
      <c r="A1051" s="14" t="s">
        <v>1456</v>
      </c>
      <c r="B1051" s="15" t="s">
        <v>1434</v>
      </c>
      <c r="C1051" s="16" t="s">
        <v>889</v>
      </c>
      <c r="D1051" s="16" t="s">
        <v>889</v>
      </c>
      <c r="E1051" s="16">
        <v>100</v>
      </c>
      <c r="F1051" s="33" t="s">
        <v>665</v>
      </c>
    </row>
    <row r="1052" spans="1:6" s="17" customFormat="1" ht="14.45" customHeight="1" x14ac:dyDescent="0.25">
      <c r="A1052" s="14" t="s">
        <v>1458</v>
      </c>
      <c r="B1052" s="15" t="s">
        <v>1435</v>
      </c>
      <c r="C1052" s="16" t="s">
        <v>889</v>
      </c>
      <c r="D1052" s="16" t="s">
        <v>889</v>
      </c>
      <c r="E1052" s="16">
        <v>100</v>
      </c>
      <c r="F1052" s="33" t="s">
        <v>665</v>
      </c>
    </row>
    <row r="1053" spans="1:6" s="17" customFormat="1" ht="14.45" customHeight="1" x14ac:dyDescent="0.25">
      <c r="A1053" s="14" t="s">
        <v>1466</v>
      </c>
      <c r="B1053" s="15" t="s">
        <v>1117</v>
      </c>
      <c r="C1053" s="16" t="s">
        <v>889</v>
      </c>
      <c r="D1053" s="16" t="s">
        <v>889</v>
      </c>
      <c r="E1053" s="16">
        <v>100</v>
      </c>
      <c r="F1053" s="33" t="s">
        <v>665</v>
      </c>
    </row>
    <row r="1054" spans="1:6" s="17" customFormat="1" ht="14.45" customHeight="1" x14ac:dyDescent="0.25">
      <c r="A1054" s="14" t="s">
        <v>1459</v>
      </c>
      <c r="B1054" s="15" t="s">
        <v>1436</v>
      </c>
      <c r="C1054" s="16" t="s">
        <v>889</v>
      </c>
      <c r="D1054" s="16" t="s">
        <v>889</v>
      </c>
      <c r="E1054" s="16">
        <v>100</v>
      </c>
      <c r="F1054" s="33" t="s">
        <v>665</v>
      </c>
    </row>
    <row r="1055" spans="1:6" s="17" customFormat="1" ht="14.45" customHeight="1" x14ac:dyDescent="0.25">
      <c r="A1055" s="14" t="s">
        <v>1461</v>
      </c>
      <c r="B1055" s="15" t="s">
        <v>1437</v>
      </c>
      <c r="C1055" s="16" t="s">
        <v>889</v>
      </c>
      <c r="D1055" s="16" t="s">
        <v>889</v>
      </c>
      <c r="E1055" s="16">
        <v>100</v>
      </c>
      <c r="F1055" s="33" t="s">
        <v>665</v>
      </c>
    </row>
    <row r="1056" spans="1:6" s="17" customFormat="1" ht="14.45" customHeight="1" x14ac:dyDescent="0.25">
      <c r="A1056" s="14" t="s">
        <v>1460</v>
      </c>
      <c r="B1056" s="15" t="s">
        <v>1438</v>
      </c>
      <c r="C1056" s="16" t="s">
        <v>889</v>
      </c>
      <c r="D1056" s="16" t="s">
        <v>889</v>
      </c>
      <c r="E1056" s="16">
        <v>100</v>
      </c>
      <c r="F1056" s="33" t="s">
        <v>665</v>
      </c>
    </row>
    <row r="1057" spans="1:6" s="17" customFormat="1" ht="14.45" customHeight="1" x14ac:dyDescent="0.25">
      <c r="A1057" s="14" t="s">
        <v>1462</v>
      </c>
      <c r="B1057" s="15" t="s">
        <v>1439</v>
      </c>
      <c r="C1057" s="16" t="s">
        <v>889</v>
      </c>
      <c r="D1057" s="16" t="s">
        <v>889</v>
      </c>
      <c r="E1057" s="16">
        <v>100</v>
      </c>
      <c r="F1057" s="33" t="s">
        <v>665</v>
      </c>
    </row>
    <row r="1058" spans="1:6" s="17" customFormat="1" ht="14.45" customHeight="1" x14ac:dyDescent="0.25">
      <c r="A1058" s="14" t="s">
        <v>1463</v>
      </c>
      <c r="B1058" s="15" t="s">
        <v>1440</v>
      </c>
      <c r="C1058" s="16" t="s">
        <v>889</v>
      </c>
      <c r="D1058" s="16" t="s">
        <v>889</v>
      </c>
      <c r="E1058" s="16">
        <v>100</v>
      </c>
      <c r="F1058" s="33" t="s">
        <v>665</v>
      </c>
    </row>
    <row r="1059" spans="1:6" s="17" customFormat="1" ht="14.45" customHeight="1" x14ac:dyDescent="0.25">
      <c r="A1059" s="14" t="s">
        <v>1464</v>
      </c>
      <c r="B1059" s="15" t="s">
        <v>1441</v>
      </c>
      <c r="C1059" s="16" t="s">
        <v>889</v>
      </c>
      <c r="D1059" s="16" t="s">
        <v>889</v>
      </c>
      <c r="E1059" s="16">
        <v>100</v>
      </c>
      <c r="F1059" s="33" t="s">
        <v>665</v>
      </c>
    </row>
    <row r="1060" spans="1:6" s="17" customFormat="1" ht="14.45" customHeight="1" x14ac:dyDescent="0.25">
      <c r="A1060" s="14" t="s">
        <v>1465</v>
      </c>
      <c r="B1060" s="15" t="s">
        <v>1442</v>
      </c>
      <c r="C1060" s="16" t="s">
        <v>889</v>
      </c>
      <c r="D1060" s="16" t="s">
        <v>889</v>
      </c>
      <c r="E1060" s="16">
        <v>100</v>
      </c>
      <c r="F1060" s="33" t="s">
        <v>665</v>
      </c>
    </row>
    <row r="1061" spans="1:6" s="17" customFormat="1" ht="14.45" customHeight="1" x14ac:dyDescent="0.25">
      <c r="A1061" s="14" t="s">
        <v>1467</v>
      </c>
      <c r="B1061" s="15" t="s">
        <v>1443</v>
      </c>
      <c r="C1061" s="16" t="s">
        <v>889</v>
      </c>
      <c r="D1061" s="16" t="s">
        <v>889</v>
      </c>
      <c r="E1061" s="16">
        <v>100</v>
      </c>
      <c r="F1061" s="33" t="s">
        <v>665</v>
      </c>
    </row>
    <row r="1062" spans="1:6" s="17" customFormat="1" ht="14.45" customHeight="1" x14ac:dyDescent="0.25">
      <c r="A1062" s="14" t="s">
        <v>1469</v>
      </c>
      <c r="B1062" s="15" t="s">
        <v>1444</v>
      </c>
      <c r="C1062" s="16" t="s">
        <v>889</v>
      </c>
      <c r="D1062" s="16" t="s">
        <v>889</v>
      </c>
      <c r="E1062" s="16">
        <v>100</v>
      </c>
      <c r="F1062" s="33" t="s">
        <v>665</v>
      </c>
    </row>
    <row r="1063" spans="1:6" s="17" customFormat="1" ht="14.45" customHeight="1" x14ac:dyDescent="0.25">
      <c r="A1063" s="14" t="s">
        <v>1468</v>
      </c>
      <c r="B1063" s="15" t="s">
        <v>1012</v>
      </c>
      <c r="C1063" s="16" t="s">
        <v>889</v>
      </c>
      <c r="D1063" s="16" t="s">
        <v>889</v>
      </c>
      <c r="E1063" s="16">
        <v>100</v>
      </c>
      <c r="F1063" s="33" t="s">
        <v>665</v>
      </c>
    </row>
    <row r="1064" spans="1:6" s="17" customFormat="1" ht="14.45" customHeight="1" x14ac:dyDescent="0.25">
      <c r="A1064" s="14" t="s">
        <v>1470</v>
      </c>
      <c r="B1064" s="15" t="s">
        <v>1011</v>
      </c>
      <c r="C1064" s="16" t="s">
        <v>889</v>
      </c>
      <c r="D1064" s="16" t="s">
        <v>889</v>
      </c>
      <c r="E1064" s="16">
        <v>100</v>
      </c>
      <c r="F1064" s="33" t="s">
        <v>665</v>
      </c>
    </row>
    <row r="1065" spans="1:6" s="17" customFormat="1" ht="14.45" customHeight="1" x14ac:dyDescent="0.25">
      <c r="A1065" s="14" t="s">
        <v>1471</v>
      </c>
      <c r="B1065" s="15" t="s">
        <v>1010</v>
      </c>
      <c r="C1065" s="16" t="s">
        <v>889</v>
      </c>
      <c r="D1065" s="16" t="s">
        <v>889</v>
      </c>
      <c r="E1065" s="16">
        <v>100</v>
      </c>
      <c r="F1065" s="33" t="s">
        <v>665</v>
      </c>
    </row>
    <row r="1066" spans="1:6" s="17" customFormat="1" ht="14.45" customHeight="1" x14ac:dyDescent="0.25">
      <c r="A1066" s="14" t="s">
        <v>1472</v>
      </c>
      <c r="B1066" s="15" t="s">
        <v>1445</v>
      </c>
      <c r="C1066" s="16" t="s">
        <v>889</v>
      </c>
      <c r="D1066" s="16" t="s">
        <v>889</v>
      </c>
      <c r="E1066" s="16">
        <v>100</v>
      </c>
      <c r="F1066" s="33" t="s">
        <v>665</v>
      </c>
    </row>
    <row r="1067" spans="1:6" s="17" customFormat="1" ht="14.45" customHeight="1" x14ac:dyDescent="0.25">
      <c r="A1067" s="14" t="s">
        <v>1473</v>
      </c>
      <c r="B1067" s="15" t="s">
        <v>1446</v>
      </c>
      <c r="C1067" s="16" t="s">
        <v>889</v>
      </c>
      <c r="D1067" s="16" t="s">
        <v>889</v>
      </c>
      <c r="E1067" s="16">
        <v>100</v>
      </c>
      <c r="F1067" s="33" t="s">
        <v>665</v>
      </c>
    </row>
    <row r="1068" spans="1:6" s="17" customFormat="1" ht="14.45" customHeight="1" x14ac:dyDescent="0.25">
      <c r="A1068" s="14" t="s">
        <v>1474</v>
      </c>
      <c r="B1068" s="15" t="s">
        <v>1447</v>
      </c>
      <c r="C1068" s="16" t="s">
        <v>889</v>
      </c>
      <c r="D1068" s="16" t="s">
        <v>889</v>
      </c>
      <c r="E1068" s="16">
        <v>100</v>
      </c>
      <c r="F1068" s="33" t="s">
        <v>665</v>
      </c>
    </row>
    <row r="1069" spans="1:6" s="17" customFormat="1" ht="14.45" customHeight="1" x14ac:dyDescent="0.25">
      <c r="A1069" s="14" t="s">
        <v>1475</v>
      </c>
      <c r="B1069" s="15" t="s">
        <v>1448</v>
      </c>
      <c r="C1069" s="16" t="s">
        <v>889</v>
      </c>
      <c r="D1069" s="16" t="s">
        <v>889</v>
      </c>
      <c r="E1069" s="16">
        <v>100</v>
      </c>
      <c r="F1069" s="33" t="s">
        <v>665</v>
      </c>
    </row>
    <row r="1070" spans="1:6" s="17" customFormat="1" ht="14.45" customHeight="1" x14ac:dyDescent="0.25">
      <c r="A1070" s="14">
        <v>29940</v>
      </c>
      <c r="B1070" s="15" t="str">
        <f>VLOOKUP(A1070,'[1]METE 2023-Mart Fiyat Listesi'!$A:$B,2,FALSE)</f>
        <v>CRIMP KONTAK KABLO SIKMA PENSESİ</v>
      </c>
      <c r="C1070" s="16" t="s">
        <v>889</v>
      </c>
      <c r="D1070" s="16" t="s">
        <v>889</v>
      </c>
      <c r="E1070" s="16">
        <v>1</v>
      </c>
      <c r="F1070" s="33" t="s">
        <v>665</v>
      </c>
    </row>
    <row r="1071" spans="1:6" s="17" customFormat="1" ht="14.45" customHeight="1" x14ac:dyDescent="0.25">
      <c r="A1071" s="14">
        <v>29941</v>
      </c>
      <c r="B1071" s="15" t="str">
        <f>VLOOKUP(A1071,'[1]METE 2023-Mart Fiyat Listesi'!$A:$B,2,FALSE)</f>
        <v>CRIMP KONTAK KABLO ÇIKARMA APARATI (16A)</v>
      </c>
      <c r="C1071" s="16" t="s">
        <v>889</v>
      </c>
      <c r="D1071" s="16" t="s">
        <v>889</v>
      </c>
      <c r="E1071" s="16">
        <v>1</v>
      </c>
      <c r="F1071" s="33" t="s">
        <v>665</v>
      </c>
    </row>
    <row r="1072" spans="1:6" s="17" customFormat="1" ht="14.45" customHeight="1" x14ac:dyDescent="0.25">
      <c r="A1072" s="14">
        <v>29942</v>
      </c>
      <c r="B1072" s="15" t="s">
        <v>1076</v>
      </c>
      <c r="C1072" s="16" t="s">
        <v>889</v>
      </c>
      <c r="D1072" s="16" t="s">
        <v>889</v>
      </c>
      <c r="E1072" s="16">
        <v>1</v>
      </c>
      <c r="F1072" s="33" t="s">
        <v>665</v>
      </c>
    </row>
    <row r="1073" spans="1:6" s="17" customFormat="1" ht="14.45" customHeight="1" x14ac:dyDescent="0.25">
      <c r="A1073" s="14">
        <v>1109660</v>
      </c>
      <c r="B1073" s="15" t="s">
        <v>869</v>
      </c>
      <c r="C1073" s="16" t="s">
        <v>889</v>
      </c>
      <c r="D1073" s="16" t="s">
        <v>889</v>
      </c>
      <c r="E1073" s="16" t="s">
        <v>889</v>
      </c>
      <c r="F1073" s="40">
        <v>55.1</v>
      </c>
    </row>
    <row r="1074" spans="1:6" s="17" customFormat="1" ht="14.45" customHeight="1" x14ac:dyDescent="0.25">
      <c r="A1074" s="14">
        <v>1109760</v>
      </c>
      <c r="B1074" s="15" t="s">
        <v>870</v>
      </c>
      <c r="C1074" s="16" t="s">
        <v>889</v>
      </c>
      <c r="D1074" s="16" t="s">
        <v>889</v>
      </c>
      <c r="E1074" s="16" t="s">
        <v>889</v>
      </c>
      <c r="F1074" s="40">
        <v>55.1</v>
      </c>
    </row>
    <row r="1075" spans="1:6" s="17" customFormat="1" ht="14.45" customHeight="1" x14ac:dyDescent="0.25">
      <c r="A1075" s="14">
        <v>1102660</v>
      </c>
      <c r="B1075" s="15" t="s">
        <v>871</v>
      </c>
      <c r="C1075" s="16" t="s">
        <v>889</v>
      </c>
      <c r="D1075" s="16" t="s">
        <v>889</v>
      </c>
      <c r="E1075" s="16" t="s">
        <v>889</v>
      </c>
      <c r="F1075" s="40">
        <v>34</v>
      </c>
    </row>
    <row r="1076" spans="1:6" s="17" customFormat="1" ht="14.45" customHeight="1" x14ac:dyDescent="0.25">
      <c r="A1076" s="14">
        <v>1109860</v>
      </c>
      <c r="B1076" s="15" t="s">
        <v>872</v>
      </c>
      <c r="C1076" s="16" t="s">
        <v>889</v>
      </c>
      <c r="D1076" s="16" t="s">
        <v>889</v>
      </c>
      <c r="E1076" s="16" t="s">
        <v>889</v>
      </c>
      <c r="F1076" s="40">
        <v>34</v>
      </c>
    </row>
    <row r="1077" spans="1:6" s="17" customFormat="1" x14ac:dyDescent="0.25">
      <c r="A1077" s="98" t="s">
        <v>945</v>
      </c>
      <c r="B1077" s="99"/>
      <c r="C1077" s="99"/>
      <c r="D1077" s="99"/>
      <c r="E1077" s="99"/>
      <c r="F1077" s="100"/>
    </row>
    <row r="1078" spans="1:6" s="17" customFormat="1" ht="60" x14ac:dyDescent="0.25">
      <c r="A1078" s="9" t="s">
        <v>938</v>
      </c>
      <c r="B1078" s="4"/>
      <c r="C1078" s="5"/>
      <c r="D1078" s="5"/>
      <c r="E1078" s="5"/>
      <c r="F1078" s="36"/>
    </row>
    <row r="1079" spans="1:6" s="17" customFormat="1" ht="14.45" customHeight="1" x14ac:dyDescent="0.25">
      <c r="A1079" s="14">
        <v>406101</v>
      </c>
      <c r="B1079" s="15" t="str">
        <f>VLOOKUP(A1079,'[1]METE 2023-Mart Fiyat Listesi'!$A:$B,2,FALSE)</f>
        <v>3X16A. IP44 DÜZ FIS</v>
      </c>
      <c r="C1079" s="16" t="s">
        <v>907</v>
      </c>
      <c r="D1079" s="16">
        <v>44</v>
      </c>
      <c r="E1079" s="16">
        <v>10</v>
      </c>
      <c r="F1079" s="33">
        <v>275.39999999999998</v>
      </c>
    </row>
    <row r="1080" spans="1:6" s="17" customFormat="1" ht="14.45" customHeight="1" x14ac:dyDescent="0.25">
      <c r="A1080" s="14">
        <v>406201</v>
      </c>
      <c r="B1080" s="15" t="str">
        <f>VLOOKUP(A1080,'[1]METE 2023-Mart Fiyat Listesi'!$A:$B,2,FALSE)</f>
        <v>3x16A. IP44 MAKİNE FİŞİ FLANŞLI</v>
      </c>
      <c r="C1080" s="16" t="s">
        <v>907</v>
      </c>
      <c r="D1080" s="16">
        <v>44</v>
      </c>
      <c r="E1080" s="16">
        <v>10</v>
      </c>
      <c r="F1080" s="33">
        <v>359.6</v>
      </c>
    </row>
    <row r="1081" spans="1:6" s="17" customFormat="1" ht="14.45" customHeight="1" x14ac:dyDescent="0.25">
      <c r="A1081" s="14">
        <v>406202</v>
      </c>
      <c r="B1081" s="15" t="str">
        <f>VLOOKUP(A1081,'[1]METE 2023-Mart Fiyat Listesi'!$A:$B,2,FALSE)</f>
        <v>3X16A. IP44 MAKINE FISI -EGIK-</v>
      </c>
      <c r="C1081" s="16" t="s">
        <v>907</v>
      </c>
      <c r="D1081" s="16">
        <v>44</v>
      </c>
      <c r="E1081" s="16">
        <v>10</v>
      </c>
      <c r="F1081" s="33">
        <v>406.6</v>
      </c>
    </row>
    <row r="1082" spans="1:6" s="17" customFormat="1" ht="14.45" customHeight="1" x14ac:dyDescent="0.25">
      <c r="A1082" s="14">
        <v>406301</v>
      </c>
      <c r="B1082" s="15" t="str">
        <f>VLOOKUP(A1082,'[1]METE 2023-Mart Fiyat Listesi'!$A:$B,2,FALSE)</f>
        <v>3X16A. IP44 DUVAR FISI -EGIK GÖVDELI-</v>
      </c>
      <c r="C1082" s="16" t="s">
        <v>907</v>
      </c>
      <c r="D1082" s="16">
        <v>44</v>
      </c>
      <c r="E1082" s="16">
        <v>10</v>
      </c>
      <c r="F1082" s="33">
        <v>539.5</v>
      </c>
    </row>
    <row r="1083" spans="1:6" s="17" customFormat="1" ht="14.45" customHeight="1" x14ac:dyDescent="0.25">
      <c r="A1083" s="14">
        <v>406401</v>
      </c>
      <c r="B1083" s="15" t="str">
        <f>VLOOKUP(A1083,'[1]METE 2023-Mart Fiyat Listesi'!$A:$B,2,FALSE)</f>
        <v>3X16A. IP44 UZATMA PRIZI</v>
      </c>
      <c r="C1083" s="16" t="s">
        <v>907</v>
      </c>
      <c r="D1083" s="16">
        <v>44</v>
      </c>
      <c r="E1083" s="16">
        <v>10</v>
      </c>
      <c r="F1083" s="33">
        <v>375.8</v>
      </c>
    </row>
    <row r="1084" spans="1:6" s="17" customFormat="1" ht="14.45" customHeight="1" x14ac:dyDescent="0.25">
      <c r="A1084" s="14">
        <v>406501</v>
      </c>
      <c r="B1084" s="15" t="str">
        <f>VLOOKUP(A1084,'[1]METE 2023-Mart Fiyat Listesi'!$A:$B,2,FALSE)</f>
        <v>3X16A. IP44 MAKINE PRIZI -EGIK-</v>
      </c>
      <c r="C1084" s="16" t="s">
        <v>907</v>
      </c>
      <c r="D1084" s="16">
        <v>44</v>
      </c>
      <c r="E1084" s="16">
        <v>10</v>
      </c>
      <c r="F1084" s="33">
        <v>366.1</v>
      </c>
    </row>
    <row r="1085" spans="1:6" s="17" customFormat="1" ht="14.45" customHeight="1" x14ac:dyDescent="0.25">
      <c r="A1085" s="14">
        <v>406502</v>
      </c>
      <c r="B1085" s="15" t="str">
        <f>VLOOKUP(A1085,'[1]METE 2023-Mart Fiyat Listesi'!$A:$B,2,FALSE)</f>
        <v>3X16A. IP44 MAKINE PRIZI -DÜZ-</v>
      </c>
      <c r="C1085" s="16" t="s">
        <v>907</v>
      </c>
      <c r="D1085" s="16">
        <v>44</v>
      </c>
      <c r="E1085" s="16">
        <v>10</v>
      </c>
      <c r="F1085" s="33">
        <v>367.7</v>
      </c>
    </row>
    <row r="1086" spans="1:6" s="17" customFormat="1" ht="14.45" customHeight="1" x14ac:dyDescent="0.25">
      <c r="A1086" s="14">
        <v>406602</v>
      </c>
      <c r="B1086" s="15" t="str">
        <f>VLOOKUP(A1086,'[1]METE 2023-Mart Fiyat Listesi'!$A:$B,2,FALSE)</f>
        <v>3X16A. IP44 DUVAR PRIZI -EGIK GÖVDELI-</v>
      </c>
      <c r="C1086" s="16" t="s">
        <v>907</v>
      </c>
      <c r="D1086" s="16">
        <v>44</v>
      </c>
      <c r="E1086" s="16">
        <v>10</v>
      </c>
      <c r="F1086" s="33">
        <v>651.20000000000005</v>
      </c>
    </row>
    <row r="1087" spans="1:6" s="17" customFormat="1" ht="60" x14ac:dyDescent="0.25">
      <c r="A1087" s="9" t="s">
        <v>939</v>
      </c>
      <c r="B1087" s="4"/>
      <c r="C1087" s="5"/>
      <c r="D1087" s="5"/>
      <c r="E1087" s="5"/>
      <c r="F1087" s="36"/>
    </row>
    <row r="1088" spans="1:6" s="17" customFormat="1" ht="14.45" customHeight="1" x14ac:dyDescent="0.25">
      <c r="A1088" s="14" t="s">
        <v>227</v>
      </c>
      <c r="B1088" s="15" t="str">
        <f>VLOOKUP(A1088,'[1]METE 2023-Mart Fiyat Listesi'!$A:$B,2,FALSE)</f>
        <v>3X16A. IP44 DÜZ FIŞ (Vidali Bagl.)</v>
      </c>
      <c r="C1088" s="16" t="s">
        <v>4</v>
      </c>
      <c r="D1088" s="16">
        <v>44</v>
      </c>
      <c r="E1088" s="16">
        <v>10</v>
      </c>
      <c r="F1088" s="33">
        <v>233.3</v>
      </c>
    </row>
    <row r="1089" spans="1:6" s="17" customFormat="1" ht="14.45" customHeight="1" x14ac:dyDescent="0.25">
      <c r="A1089" s="14" t="s">
        <v>228</v>
      </c>
      <c r="B1089" s="15" t="str">
        <f>VLOOKUP(A1089,'[1]METE 2023-Mart Fiyat Listesi'!$A:$B,2,FALSE)</f>
        <v>3X16A. IP44 MAKINE FISI -FLANSLI-(Vidali Bagl.)</v>
      </c>
      <c r="C1089" s="16" t="s">
        <v>4</v>
      </c>
      <c r="D1089" s="16">
        <v>44</v>
      </c>
      <c r="E1089" s="16">
        <v>10</v>
      </c>
      <c r="F1089" s="33">
        <v>288.39999999999998</v>
      </c>
    </row>
    <row r="1090" spans="1:6" s="17" customFormat="1" ht="14.45" customHeight="1" x14ac:dyDescent="0.25">
      <c r="A1090" s="14" t="s">
        <v>229</v>
      </c>
      <c r="B1090" s="15" t="str">
        <f>VLOOKUP(A1090,'[1]METE 2023-Mart Fiyat Listesi'!$A:$B,2,FALSE)</f>
        <v xml:space="preserve">3X16A. IP44 MAKINE FISI -EGIK- Vidalı Baglı </v>
      </c>
      <c r="C1090" s="16" t="s">
        <v>4</v>
      </c>
      <c r="D1090" s="16">
        <v>44</v>
      </c>
      <c r="E1090" s="16">
        <v>10</v>
      </c>
      <c r="F1090" s="33">
        <v>335.3</v>
      </c>
    </row>
    <row r="1091" spans="1:6" s="17" customFormat="1" ht="14.45" customHeight="1" x14ac:dyDescent="0.25">
      <c r="A1091" s="14" t="s">
        <v>230</v>
      </c>
      <c r="B1091" s="15" t="str">
        <f>VLOOKUP(A1091,'[1]METE 2023-Mart Fiyat Listesi'!$A:$B,2,FALSE)</f>
        <v>3X16A. IP44 DUVAR FISI -EGIK GÖVDELI-(Vidali Bag.)</v>
      </c>
      <c r="C1091" s="16" t="s">
        <v>4</v>
      </c>
      <c r="D1091" s="16">
        <v>44</v>
      </c>
      <c r="E1091" s="16">
        <v>10</v>
      </c>
      <c r="F1091" s="33">
        <v>484.4</v>
      </c>
    </row>
    <row r="1092" spans="1:6" s="17" customFormat="1" ht="14.45" customHeight="1" x14ac:dyDescent="0.25">
      <c r="A1092" s="14" t="s">
        <v>231</v>
      </c>
      <c r="B1092" s="15" t="str">
        <f>VLOOKUP(A1092,'[1]METE 2023-Mart Fiyat Listesi'!$A:$B,2,FALSE)</f>
        <v>3X16A. IP44 UZATMA PRIZ (Vidali bagl.)</v>
      </c>
      <c r="C1092" s="16" t="s">
        <v>4</v>
      </c>
      <c r="D1092" s="16">
        <v>44</v>
      </c>
      <c r="E1092" s="16">
        <v>10</v>
      </c>
      <c r="F1092" s="33">
        <v>299.7</v>
      </c>
    </row>
    <row r="1093" spans="1:6" s="17" customFormat="1" ht="14.45" customHeight="1" x14ac:dyDescent="0.25">
      <c r="A1093" s="14" t="s">
        <v>232</v>
      </c>
      <c r="B1093" s="15" t="str">
        <f>VLOOKUP(A1093,'[1]METE 2023-Mart Fiyat Listesi'!$A:$B,2,FALSE)</f>
        <v>3x16A. IP44 MAKİNE PRİZİ EĞİK VİDALI BAĞLANTI</v>
      </c>
      <c r="C1093" s="16" t="s">
        <v>4</v>
      </c>
      <c r="D1093" s="16">
        <v>44</v>
      </c>
      <c r="E1093" s="16">
        <v>10</v>
      </c>
      <c r="F1093" s="33">
        <v>283.5</v>
      </c>
    </row>
    <row r="1094" spans="1:6" s="17" customFormat="1" ht="14.45" customHeight="1" x14ac:dyDescent="0.25">
      <c r="A1094" s="14" t="s">
        <v>233</v>
      </c>
      <c r="B1094" s="15" t="str">
        <f>VLOOKUP(A1094,'[1]METE 2023-Mart Fiyat Listesi'!$A:$B,2,FALSE)</f>
        <v>3X16A. IP44 MAKINE PRIZI -DÜZ-(Vidali Bagl.)</v>
      </c>
      <c r="C1094" s="16" t="s">
        <v>4</v>
      </c>
      <c r="D1094" s="16">
        <v>44</v>
      </c>
      <c r="E1094" s="16">
        <v>10</v>
      </c>
      <c r="F1094" s="33">
        <v>283.5</v>
      </c>
    </row>
    <row r="1095" spans="1:6" s="17" customFormat="1" ht="14.45" customHeight="1" x14ac:dyDescent="0.25">
      <c r="A1095" s="14" t="s">
        <v>234</v>
      </c>
      <c r="B1095" s="15" t="str">
        <f>VLOOKUP(A1095,'[1]METE 2023-Mart Fiyat Listesi'!$A:$B,2,FALSE)</f>
        <v>3X16A. IP44 DUV.PRIZI -EGIK GÖV.LI-(Vidali Baglı)</v>
      </c>
      <c r="C1095" s="16" t="s">
        <v>4</v>
      </c>
      <c r="D1095" s="16">
        <v>44</v>
      </c>
      <c r="E1095" s="16">
        <v>10</v>
      </c>
      <c r="F1095" s="33">
        <v>539.5</v>
      </c>
    </row>
    <row r="1096" spans="1:6" s="17" customFormat="1" ht="14.45" customHeight="1" x14ac:dyDescent="0.25">
      <c r="A1096" s="14" t="s">
        <v>235</v>
      </c>
      <c r="B1096" s="15" t="str">
        <f>VLOOKUP(A1096,'[1]METE 2023-Mart Fiyat Listesi'!$A:$B,2,FALSE)</f>
        <v>3X16A. IP44 ŞALTERLİ DUVAR PRİZİ Vidalı Baglı</v>
      </c>
      <c r="C1096" s="16" t="s">
        <v>4</v>
      </c>
      <c r="D1096" s="16">
        <v>44</v>
      </c>
      <c r="E1096" s="16">
        <v>1</v>
      </c>
      <c r="F1096" s="33">
        <v>3463.6</v>
      </c>
    </row>
    <row r="1097" spans="1:6" s="17" customFormat="1" ht="14.45" customHeight="1" x14ac:dyDescent="0.25">
      <c r="A1097" s="14" t="s">
        <v>236</v>
      </c>
      <c r="B1097" s="15" t="str">
        <f>VLOOKUP(A1097,'[1]METE 2023-Mart Fiyat Listesi'!$A:$B,2,FALSE)</f>
        <v>3x16A. IP44 ÜÇLÜ GRUP PRİZ Vidalı Baglı</v>
      </c>
      <c r="C1097" s="16" t="s">
        <v>4</v>
      </c>
      <c r="D1097" s="16">
        <v>44</v>
      </c>
      <c r="E1097" s="16">
        <v>5</v>
      </c>
      <c r="F1097" s="33">
        <v>3447.4</v>
      </c>
    </row>
    <row r="1098" spans="1:6" s="17" customFormat="1" ht="60" x14ac:dyDescent="0.25">
      <c r="A1098" s="9" t="s">
        <v>940</v>
      </c>
      <c r="B1098" s="4"/>
      <c r="C1098" s="5"/>
      <c r="D1098" s="5"/>
      <c r="E1098" s="5"/>
      <c r="F1098" s="36"/>
    </row>
    <row r="1099" spans="1:6" s="17" customFormat="1" ht="14.45" customHeight="1" x14ac:dyDescent="0.25">
      <c r="A1099" s="14" t="s">
        <v>237</v>
      </c>
      <c r="B1099" s="15" t="str">
        <f>VLOOKUP(A1099,'[1]METE 2023-Mart Fiyat Listesi'!$A:$B,2,FALSE)</f>
        <v xml:space="preserve">3X16A. IP67 DÜZ FIS-(Vidali Baglı) </v>
      </c>
      <c r="C1099" s="16" t="s">
        <v>4</v>
      </c>
      <c r="D1099" s="16">
        <v>67</v>
      </c>
      <c r="E1099" s="16">
        <v>10</v>
      </c>
      <c r="F1099" s="33">
        <v>374.2</v>
      </c>
    </row>
    <row r="1100" spans="1:6" s="17" customFormat="1" ht="14.45" customHeight="1" x14ac:dyDescent="0.25">
      <c r="A1100" s="14" t="s">
        <v>238</v>
      </c>
      <c r="B1100" s="15" t="str">
        <f>VLOOKUP(A1100,'[1]METE 2023-Mart Fiyat Listesi'!$A:$B,2,FALSE)</f>
        <v xml:space="preserve">3X16A. IP67 MAKINE FISI -DÜZ-(Vidali Baglı) </v>
      </c>
      <c r="C1100" s="16" t="s">
        <v>4</v>
      </c>
      <c r="D1100" s="16">
        <v>67</v>
      </c>
      <c r="E1100" s="16">
        <v>10</v>
      </c>
      <c r="F1100" s="33">
        <v>508.7</v>
      </c>
    </row>
    <row r="1101" spans="1:6" s="17" customFormat="1" ht="14.45" customHeight="1" x14ac:dyDescent="0.25">
      <c r="A1101" s="14" t="s">
        <v>239</v>
      </c>
      <c r="B1101" s="15" t="str">
        <f>VLOOKUP(A1101,'[1]METE 2023-Mart Fiyat Listesi'!$A:$B,2,FALSE)</f>
        <v xml:space="preserve">3X16A. IP67 MAKINE FISI -EGIK- Vidalı Baglı </v>
      </c>
      <c r="C1101" s="16" t="s">
        <v>4</v>
      </c>
      <c r="D1101" s="16">
        <v>67</v>
      </c>
      <c r="E1101" s="16">
        <v>10</v>
      </c>
      <c r="F1101" s="33">
        <v>542.70000000000005</v>
      </c>
    </row>
    <row r="1102" spans="1:6" s="17" customFormat="1" ht="14.45" customHeight="1" x14ac:dyDescent="0.25">
      <c r="A1102" s="14" t="s">
        <v>240</v>
      </c>
      <c r="B1102" s="15" t="str">
        <f>VLOOKUP(A1102,'[1]METE 2023-Mart Fiyat Listesi'!$A:$B,2,FALSE)</f>
        <v>3X16A. IP67 DUVAR FISI -EGIK GÖVDELI-(Vidali Bagl)</v>
      </c>
      <c r="C1102" s="16" t="s">
        <v>4</v>
      </c>
      <c r="D1102" s="16">
        <v>67</v>
      </c>
      <c r="E1102" s="16">
        <v>10</v>
      </c>
      <c r="F1102" s="33">
        <v>743.6</v>
      </c>
    </row>
    <row r="1103" spans="1:6" s="17" customFormat="1" ht="14.45" customHeight="1" x14ac:dyDescent="0.25">
      <c r="A1103" s="14" t="s">
        <v>241</v>
      </c>
      <c r="B1103" s="15" t="str">
        <f>VLOOKUP(A1103,'[1]METE 2023-Mart Fiyat Listesi'!$A:$B,2,FALSE)</f>
        <v>3X16A. IP67 UZATMA PRIZI(Vidali Bagl)</v>
      </c>
      <c r="C1103" s="16" t="s">
        <v>4</v>
      </c>
      <c r="D1103" s="16">
        <v>67</v>
      </c>
      <c r="E1103" s="16">
        <v>10</v>
      </c>
      <c r="F1103" s="33">
        <v>494.1</v>
      </c>
    </row>
    <row r="1104" spans="1:6" s="17" customFormat="1" ht="14.45" customHeight="1" x14ac:dyDescent="0.25">
      <c r="A1104" s="14" t="s">
        <v>242</v>
      </c>
      <c r="B1104" s="15" t="str">
        <f>VLOOKUP(A1104,'[1]METE 2023-Mart Fiyat Listesi'!$A:$B,2,FALSE)</f>
        <v>3X16A. IP67 MAKINE PRIZI -EGIK-(Vidali Bagl)</v>
      </c>
      <c r="C1104" s="16" t="s">
        <v>4</v>
      </c>
      <c r="D1104" s="16">
        <v>67</v>
      </c>
      <c r="E1104" s="16">
        <v>10</v>
      </c>
      <c r="F1104" s="33">
        <v>477.9</v>
      </c>
    </row>
    <row r="1105" spans="1:6" s="17" customFormat="1" ht="14.45" customHeight="1" x14ac:dyDescent="0.25">
      <c r="A1105" s="14" t="s">
        <v>243</v>
      </c>
      <c r="B1105" s="15" t="str">
        <f>VLOOKUP(A1105,'[1]METE 2023-Mart Fiyat Listesi'!$A:$B,2,FALSE)</f>
        <v>3X16A. IP67 MAKINE PRIZI -DÜZ-(Vidali Bagl.)</v>
      </c>
      <c r="C1105" s="16" t="s">
        <v>4</v>
      </c>
      <c r="D1105" s="16">
        <v>67</v>
      </c>
      <c r="E1105" s="16">
        <v>10</v>
      </c>
      <c r="F1105" s="33">
        <v>477.9</v>
      </c>
    </row>
    <row r="1106" spans="1:6" s="17" customFormat="1" ht="14.45" customHeight="1" x14ac:dyDescent="0.25">
      <c r="A1106" s="14" t="s">
        <v>244</v>
      </c>
      <c r="B1106" s="15" t="str">
        <f>VLOOKUP(A1106,'[1]METE 2023-Mart Fiyat Listesi'!$A:$B,2,FALSE)</f>
        <v>3X16A. IP67 DUVAR PRIZI -EGIK GÖVDELI-(Vidali Bag)</v>
      </c>
      <c r="C1106" s="16" t="s">
        <v>4</v>
      </c>
      <c r="D1106" s="16">
        <v>67</v>
      </c>
      <c r="E1106" s="16">
        <v>5</v>
      </c>
      <c r="F1106" s="33">
        <v>769.5</v>
      </c>
    </row>
    <row r="1107" spans="1:6" s="17" customFormat="1" ht="14.45" customHeight="1" x14ac:dyDescent="0.25">
      <c r="A1107" s="14" t="s">
        <v>246</v>
      </c>
      <c r="B1107" s="15" t="str">
        <f>VLOOKUP(A1107,'[1]METE 2023-Mart Fiyat Listesi'!$A:$B,2,FALSE)</f>
        <v>3x16A. IP67 ŞALTERLİ DUVAR PRİZİ Vidalı Bağlı</v>
      </c>
      <c r="C1107" s="16" t="s">
        <v>4</v>
      </c>
      <c r="D1107" s="16">
        <v>67</v>
      </c>
      <c r="E1107" s="16">
        <v>1</v>
      </c>
      <c r="F1107" s="33">
        <v>4380.5</v>
      </c>
    </row>
    <row r="1108" spans="1:6" s="17" customFormat="1" ht="14.45" customHeight="1" x14ac:dyDescent="0.25">
      <c r="A1108" s="14" t="s">
        <v>247</v>
      </c>
      <c r="B1108" s="15" t="str">
        <f>VLOOKUP(A1108,'[1]METE 2023-Mart Fiyat Listesi'!$A:$B,2,FALSE)</f>
        <v>3x16A. IP67 ÜÇLÜ GRUP PRİZ Vidalı Baglı</v>
      </c>
      <c r="C1108" s="16" t="s">
        <v>4</v>
      </c>
      <c r="D1108" s="16">
        <v>67</v>
      </c>
      <c r="E1108" s="16">
        <v>5</v>
      </c>
      <c r="F1108" s="33">
        <v>4665.6000000000004</v>
      </c>
    </row>
    <row r="1109" spans="1:6" s="17" customFormat="1" ht="60" x14ac:dyDescent="0.25">
      <c r="A1109" s="8" t="s">
        <v>941</v>
      </c>
      <c r="B1109" s="6"/>
      <c r="C1109" s="7"/>
      <c r="D1109" s="7"/>
      <c r="E1109" s="7"/>
      <c r="F1109" s="37"/>
    </row>
    <row r="1110" spans="1:6" s="17" customFormat="1" ht="14.45" customHeight="1" x14ac:dyDescent="0.25">
      <c r="A1110" s="14">
        <v>406103</v>
      </c>
      <c r="B1110" s="15" t="str">
        <f>VLOOKUP(A1110,'[1]METE 2023-Mart Fiyat Listesi'!$A:$B,2,FALSE)</f>
        <v>4X16A. IP44 DÜZ FIS</v>
      </c>
      <c r="C1110" s="16" t="s">
        <v>907</v>
      </c>
      <c r="D1110" s="16">
        <v>44</v>
      </c>
      <c r="E1110" s="16">
        <v>10</v>
      </c>
      <c r="F1110" s="33">
        <v>327.2</v>
      </c>
    </row>
    <row r="1111" spans="1:6" s="17" customFormat="1" ht="14.45" customHeight="1" x14ac:dyDescent="0.25">
      <c r="A1111" s="14">
        <v>406206</v>
      </c>
      <c r="B1111" s="15" t="str">
        <f>VLOOKUP(A1111,'[1]METE 2023-Mart Fiyat Listesi'!$A:$B,2,FALSE)</f>
        <v>4X16A. IP44 MAKINE FISI -EGIK-</v>
      </c>
      <c r="C1111" s="16" t="s">
        <v>907</v>
      </c>
      <c r="D1111" s="16">
        <v>44</v>
      </c>
      <c r="E1111" s="16">
        <v>10</v>
      </c>
      <c r="F1111" s="33">
        <v>434.2</v>
      </c>
    </row>
    <row r="1112" spans="1:6" s="17" customFormat="1" ht="14.45" customHeight="1" x14ac:dyDescent="0.25">
      <c r="A1112" s="14">
        <v>406403</v>
      </c>
      <c r="B1112" s="15" t="str">
        <f>VLOOKUP(A1112,'[1]METE 2023-Mart Fiyat Listesi'!$A:$B,2,FALSE)</f>
        <v>4X16A. IP44 UZATMA PRIZI</v>
      </c>
      <c r="C1112" s="16" t="s">
        <v>907</v>
      </c>
      <c r="D1112" s="16">
        <v>44</v>
      </c>
      <c r="E1112" s="16">
        <v>10</v>
      </c>
      <c r="F1112" s="33">
        <v>450.4</v>
      </c>
    </row>
    <row r="1113" spans="1:6" s="17" customFormat="1" ht="14.45" customHeight="1" x14ac:dyDescent="0.25">
      <c r="A1113" s="14">
        <v>406505</v>
      </c>
      <c r="B1113" s="15" t="str">
        <f>VLOOKUP(A1113,'[1]METE 2023-Mart Fiyat Listesi'!$A:$B,2,FALSE)</f>
        <v>4X16A. IP44 MAKINE PRIZI -EGIK-</v>
      </c>
      <c r="C1113" s="16" t="s">
        <v>907</v>
      </c>
      <c r="D1113" s="16">
        <v>44</v>
      </c>
      <c r="E1113" s="16">
        <v>10</v>
      </c>
      <c r="F1113" s="33">
        <v>403.4</v>
      </c>
    </row>
    <row r="1114" spans="1:6" s="17" customFormat="1" ht="14.45" customHeight="1" x14ac:dyDescent="0.25">
      <c r="A1114" s="14">
        <v>406506</v>
      </c>
      <c r="B1114" s="15" t="str">
        <f>VLOOKUP(A1114,'[1]METE 2023-Mart Fiyat Listesi'!$A:$B,2,FALSE)</f>
        <v>4X16A. IP44 MAKINE PRIZI -DÜZ-</v>
      </c>
      <c r="C1114" s="16" t="s">
        <v>907</v>
      </c>
      <c r="D1114" s="16">
        <v>44</v>
      </c>
      <c r="E1114" s="16">
        <v>10</v>
      </c>
      <c r="F1114" s="33">
        <v>409.9</v>
      </c>
    </row>
    <row r="1115" spans="1:6" s="17" customFormat="1" ht="14.45" customHeight="1" x14ac:dyDescent="0.25">
      <c r="A1115" s="14">
        <v>406605</v>
      </c>
      <c r="B1115" s="15" t="str">
        <f>VLOOKUP(A1115,'[1]METE 2023-Mart Fiyat Listesi'!$A:$B,2,FALSE)</f>
        <v>4X16A. IP44 DUVAR PRIZI -EGIK GÖVDELI-</v>
      </c>
      <c r="C1115" s="16" t="s">
        <v>907</v>
      </c>
      <c r="D1115" s="16">
        <v>44</v>
      </c>
      <c r="E1115" s="16">
        <v>10</v>
      </c>
      <c r="F1115" s="33">
        <v>623.70000000000005</v>
      </c>
    </row>
    <row r="1116" spans="1:6" s="17" customFormat="1" ht="60" x14ac:dyDescent="0.25">
      <c r="A1116" s="8" t="s">
        <v>942</v>
      </c>
      <c r="B1116" s="6"/>
      <c r="C1116" s="7"/>
      <c r="D1116" s="7"/>
      <c r="E1116" s="7"/>
      <c r="F1116" s="37"/>
    </row>
    <row r="1117" spans="1:6" s="17" customFormat="1" ht="14.45" customHeight="1" x14ac:dyDescent="0.25">
      <c r="A1117" s="14" t="s">
        <v>248</v>
      </c>
      <c r="B1117" s="15" t="str">
        <f>VLOOKUP(A1117,'[1]METE 2023-Mart Fiyat Listesi'!$A:$B,2,FALSE)</f>
        <v>4X16A. IP44 DÜZ FIS-(Vidali Bagl.)</v>
      </c>
      <c r="C1117" s="16" t="s">
        <v>4</v>
      </c>
      <c r="D1117" s="16">
        <v>44</v>
      </c>
      <c r="E1117" s="16">
        <v>10</v>
      </c>
      <c r="F1117" s="33">
        <v>268.89999999999998</v>
      </c>
    </row>
    <row r="1118" spans="1:6" s="17" customFormat="1" ht="14.45" customHeight="1" x14ac:dyDescent="0.25">
      <c r="A1118" s="14" t="s">
        <v>249</v>
      </c>
      <c r="B1118" s="15" t="str">
        <f>VLOOKUP(A1118,'[1]METE 2023-Mart Fiyat Listesi'!$A:$B,2,FALSE)</f>
        <v>4X16A. IP44 MAKINE FISI -DÜZ-(Vidali Bagl.)</v>
      </c>
      <c r="C1118" s="16" t="s">
        <v>4</v>
      </c>
      <c r="D1118" s="16">
        <v>44</v>
      </c>
      <c r="E1118" s="16">
        <v>10</v>
      </c>
      <c r="F1118" s="33">
        <v>333.7</v>
      </c>
    </row>
    <row r="1119" spans="1:6" s="17" customFormat="1" ht="14.45" customHeight="1" x14ac:dyDescent="0.25">
      <c r="A1119" s="14" t="s">
        <v>1052</v>
      </c>
      <c r="B1119" s="15" t="s">
        <v>1053</v>
      </c>
      <c r="C1119" s="16" t="s">
        <v>4</v>
      </c>
      <c r="D1119" s="16">
        <v>44</v>
      </c>
      <c r="E1119" s="16">
        <v>10</v>
      </c>
      <c r="F1119" s="33">
        <v>396.9</v>
      </c>
    </row>
    <row r="1120" spans="1:6" s="17" customFormat="1" ht="14.45" customHeight="1" x14ac:dyDescent="0.25">
      <c r="A1120" s="14" t="s">
        <v>250</v>
      </c>
      <c r="B1120" s="15" t="str">
        <f>VLOOKUP(A1120,'[1]METE 2023-Mart Fiyat Listesi'!$A:$B,2,FALSE)</f>
        <v>4X16A. IP44 DUVAR FISI -EGIK GÖVDELI-(Vidali Bag.)</v>
      </c>
      <c r="C1120" s="16" t="s">
        <v>4</v>
      </c>
      <c r="D1120" s="16">
        <v>44</v>
      </c>
      <c r="E1120" s="16">
        <v>10</v>
      </c>
      <c r="F1120" s="33">
        <v>461.7</v>
      </c>
    </row>
    <row r="1121" spans="1:6" s="17" customFormat="1" ht="14.45" customHeight="1" x14ac:dyDescent="0.25">
      <c r="A1121" s="14" t="s">
        <v>251</v>
      </c>
      <c r="B1121" s="15" t="str">
        <f>VLOOKUP(A1121,'[1]METE 2023-Mart Fiyat Listesi'!$A:$B,2,FALSE)</f>
        <v>4X16A. IP44 UZATMA PRIZI-(Vidali Bagl.)</v>
      </c>
      <c r="C1121" s="16" t="s">
        <v>4</v>
      </c>
      <c r="D1121" s="16">
        <v>44</v>
      </c>
      <c r="E1121" s="16">
        <v>10</v>
      </c>
      <c r="F1121" s="33">
        <v>359.6</v>
      </c>
    </row>
    <row r="1122" spans="1:6" s="17" customFormat="1" ht="14.45" customHeight="1" x14ac:dyDescent="0.25">
      <c r="A1122" s="14" t="s">
        <v>252</v>
      </c>
      <c r="B1122" s="15" t="str">
        <f>VLOOKUP(A1122,'[1]METE 2023-Mart Fiyat Listesi'!$A:$B,2,FALSE)</f>
        <v>4X16A. IP44 MAKINE PRIZI -EGİK Vidalı Baglı</v>
      </c>
      <c r="C1122" s="16" t="s">
        <v>4</v>
      </c>
      <c r="D1122" s="16">
        <v>44</v>
      </c>
      <c r="E1122" s="16">
        <v>10</v>
      </c>
      <c r="F1122" s="33">
        <v>335.3</v>
      </c>
    </row>
    <row r="1123" spans="1:6" s="17" customFormat="1" ht="14.45" customHeight="1" x14ac:dyDescent="0.25">
      <c r="A1123" s="14" t="s">
        <v>253</v>
      </c>
      <c r="B1123" s="15" t="str">
        <f>VLOOKUP(A1123,'[1]METE 2023-Mart Fiyat Listesi'!$A:$B,2,FALSE)</f>
        <v>4X16A. IP44 MAKINE PRIZI -DÜZ-(Vidali Bagl.)</v>
      </c>
      <c r="C1123" s="16" t="s">
        <v>4</v>
      </c>
      <c r="D1123" s="16">
        <v>44</v>
      </c>
      <c r="E1123" s="16">
        <v>10</v>
      </c>
      <c r="F1123" s="33">
        <v>335.3</v>
      </c>
    </row>
    <row r="1124" spans="1:6" s="17" customFormat="1" ht="14.45" customHeight="1" x14ac:dyDescent="0.25">
      <c r="A1124" s="14" t="s">
        <v>254</v>
      </c>
      <c r="B1124" s="15" t="str">
        <f>VLOOKUP(A1124,'[1]METE 2023-Mart Fiyat Listesi'!$A:$B,2,FALSE)</f>
        <v>4X16A. IP44 DUVAR PRIZI-EGIK GÖVDELI Vidalı Bağlı</v>
      </c>
      <c r="C1124" s="16" t="s">
        <v>4</v>
      </c>
      <c r="D1124" s="16">
        <v>44</v>
      </c>
      <c r="E1124" s="16">
        <v>10</v>
      </c>
      <c r="F1124" s="33">
        <v>557.29999999999995</v>
      </c>
    </row>
    <row r="1125" spans="1:6" s="17" customFormat="1" ht="14.45" customHeight="1" x14ac:dyDescent="0.25">
      <c r="A1125" s="14" t="s">
        <v>1476</v>
      </c>
      <c r="B1125" s="15" t="str">
        <f>VLOOKUP(A1125,'[1]METE 2023-Mart Fiyat Listesi'!$A:$B,2,FALSE)</f>
        <v>4x16A. IP44 ŞALTERLİ DUVAR PRİZİ Vidalı Baglı</v>
      </c>
      <c r="C1125" s="16" t="s">
        <v>4</v>
      </c>
      <c r="D1125" s="16">
        <v>44</v>
      </c>
      <c r="E1125" s="16">
        <v>1</v>
      </c>
      <c r="F1125" s="33">
        <v>3437.6</v>
      </c>
    </row>
    <row r="1126" spans="1:6" s="17" customFormat="1" ht="14.45" customHeight="1" x14ac:dyDescent="0.25">
      <c r="A1126" s="14" t="s">
        <v>255</v>
      </c>
      <c r="B1126" s="15" t="str">
        <f>VLOOKUP(A1126,'[1]METE 2023-Mart Fiyat Listesi'!$A:$B,2,FALSE)</f>
        <v>4x16A.IP44  DUVAR PRİZİ KOMBİ Vidalı Baglı</v>
      </c>
      <c r="C1126" s="16" t="s">
        <v>4</v>
      </c>
      <c r="D1126" s="16">
        <v>44</v>
      </c>
      <c r="E1126" s="16">
        <v>5</v>
      </c>
      <c r="F1126" s="33">
        <v>1430.5</v>
      </c>
    </row>
    <row r="1127" spans="1:6" s="17" customFormat="1" ht="60" x14ac:dyDescent="0.25">
      <c r="A1127" s="8" t="s">
        <v>943</v>
      </c>
      <c r="B1127" s="6"/>
      <c r="C1127" s="7"/>
      <c r="D1127" s="7"/>
      <c r="E1127" s="7"/>
      <c r="F1127" s="37"/>
    </row>
    <row r="1128" spans="1:6" s="17" customFormat="1" ht="14.45" customHeight="1" x14ac:dyDescent="0.25">
      <c r="A1128" s="14" t="s">
        <v>256</v>
      </c>
      <c r="B1128" s="15" t="str">
        <f>VLOOKUP(A1128,'[1]METE 2023-Mart Fiyat Listesi'!$A:$B,2,FALSE)</f>
        <v>4x16A. IP67 DÜZ FİŞ VİDALI BAĞLANTI</v>
      </c>
      <c r="C1128" s="16" t="s">
        <v>4</v>
      </c>
      <c r="D1128" s="16">
        <v>67</v>
      </c>
      <c r="E1128" s="16">
        <v>10</v>
      </c>
      <c r="F1128" s="33">
        <v>422.8</v>
      </c>
    </row>
    <row r="1129" spans="1:6" s="17" customFormat="1" ht="14.45" customHeight="1" x14ac:dyDescent="0.25">
      <c r="A1129" s="14" t="s">
        <v>257</v>
      </c>
      <c r="B1129" s="15" t="str">
        <f>VLOOKUP(A1129,'[1]METE 2023-Mart Fiyat Listesi'!$A:$B,2,FALSE)</f>
        <v>4X16A. IP67 MAKINE FISI -DÜZ-(Vidali Bag.)</v>
      </c>
      <c r="C1129" s="16" t="s">
        <v>4</v>
      </c>
      <c r="D1129" s="16">
        <v>67</v>
      </c>
      <c r="E1129" s="16">
        <v>10</v>
      </c>
      <c r="F1129" s="33">
        <v>562.1</v>
      </c>
    </row>
    <row r="1130" spans="1:6" s="17" customFormat="1" ht="14.45" customHeight="1" x14ac:dyDescent="0.25">
      <c r="A1130" s="14" t="s">
        <v>258</v>
      </c>
      <c r="B1130" s="15" t="str">
        <f>VLOOKUP(A1130,'[1]METE 2023-Mart Fiyat Listesi'!$A:$B,2,FALSE)</f>
        <v>4X16A. IP67 MAKINE FISI -EGIK- Vidalı Baglı</v>
      </c>
      <c r="C1130" s="16" t="s">
        <v>4</v>
      </c>
      <c r="D1130" s="16">
        <v>67</v>
      </c>
      <c r="E1130" s="16">
        <v>10</v>
      </c>
      <c r="F1130" s="33">
        <v>588.1</v>
      </c>
    </row>
    <row r="1131" spans="1:6" s="17" customFormat="1" ht="14.45" customHeight="1" x14ac:dyDescent="0.25">
      <c r="A1131" s="14" t="s">
        <v>259</v>
      </c>
      <c r="B1131" s="15" t="str">
        <f>VLOOKUP(A1131,'[1]METE 2023-Mart Fiyat Listesi'!$A:$B,2,FALSE)</f>
        <v>4X16A. IP67 DUVAR FISI -EGIK GÖVDELI-(Vidali Bag.)</v>
      </c>
      <c r="C1131" s="16" t="s">
        <v>4</v>
      </c>
      <c r="D1131" s="16">
        <v>67</v>
      </c>
      <c r="E1131" s="16">
        <v>10</v>
      </c>
      <c r="F1131" s="33">
        <v>829.4</v>
      </c>
    </row>
    <row r="1132" spans="1:6" s="17" customFormat="1" ht="14.45" customHeight="1" x14ac:dyDescent="0.25">
      <c r="A1132" s="14" t="s">
        <v>260</v>
      </c>
      <c r="B1132" s="15" t="str">
        <f>VLOOKUP(A1132,'[1]METE 2023-Mart Fiyat Listesi'!$A:$B,2,FALSE)</f>
        <v>4X16A. IP67 UZATMA PRIZI-(Vidali Bag.)</v>
      </c>
      <c r="C1132" s="16" t="s">
        <v>4</v>
      </c>
      <c r="D1132" s="16">
        <v>67</v>
      </c>
      <c r="E1132" s="16">
        <v>10</v>
      </c>
      <c r="F1132" s="33">
        <v>568.6</v>
      </c>
    </row>
    <row r="1133" spans="1:6" s="17" customFormat="1" ht="14.45" customHeight="1" x14ac:dyDescent="0.25">
      <c r="A1133" s="14" t="s">
        <v>261</v>
      </c>
      <c r="B1133" s="15" t="str">
        <f>VLOOKUP(A1133,'[1]METE 2023-Mart Fiyat Listesi'!$A:$B,2,FALSE)</f>
        <v>4X16A. IP67 MAKINE PRIZI -EGIK-(Vidali Bag.)</v>
      </c>
      <c r="C1133" s="16" t="s">
        <v>4</v>
      </c>
      <c r="D1133" s="16">
        <v>67</v>
      </c>
      <c r="E1133" s="16">
        <v>10</v>
      </c>
      <c r="F1133" s="33">
        <v>557.29999999999995</v>
      </c>
    </row>
    <row r="1134" spans="1:6" s="17" customFormat="1" ht="14.45" customHeight="1" x14ac:dyDescent="0.25">
      <c r="A1134" s="14" t="s">
        <v>262</v>
      </c>
      <c r="B1134" s="15" t="str">
        <f>VLOOKUP(A1134,'[1]METE 2023-Mart Fiyat Listesi'!$A:$B,2,FALSE)</f>
        <v>4X16A. IP67 MAKINE PRIZI -DÜZ-(Vidali Bag.)</v>
      </c>
      <c r="C1134" s="16" t="s">
        <v>4</v>
      </c>
      <c r="D1134" s="16">
        <v>67</v>
      </c>
      <c r="E1134" s="16">
        <v>10</v>
      </c>
      <c r="F1134" s="33">
        <v>557.29999999999995</v>
      </c>
    </row>
    <row r="1135" spans="1:6" s="17" customFormat="1" ht="14.45" customHeight="1" x14ac:dyDescent="0.25">
      <c r="A1135" s="14" t="s">
        <v>263</v>
      </c>
      <c r="B1135" s="15" t="str">
        <f>VLOOKUP(A1135,'[1]METE 2023-Mart Fiyat Listesi'!$A:$B,2,FALSE)</f>
        <v>4X16A. IP67 DUVAR PRIZI -EGIK GÖVDELI-Vidali Baglı</v>
      </c>
      <c r="C1135" s="16" t="s">
        <v>4</v>
      </c>
      <c r="D1135" s="16">
        <v>67</v>
      </c>
      <c r="E1135" s="16">
        <v>5</v>
      </c>
      <c r="F1135" s="33">
        <v>776</v>
      </c>
    </row>
    <row r="1136" spans="1:6" s="17" customFormat="1" ht="14.45" customHeight="1" x14ac:dyDescent="0.25">
      <c r="A1136" s="14" t="s">
        <v>264</v>
      </c>
      <c r="B1136" s="15" t="str">
        <f>VLOOKUP(A1136,'[1]METE 2023-Mart Fiyat Listesi'!$A:$B,2,FALSE)</f>
        <v>4X16A. IP67 ŞALTERLİ DUVAR PRİZİ Vidalı Baglı</v>
      </c>
      <c r="C1136" s="16" t="s">
        <v>4</v>
      </c>
      <c r="D1136" s="16">
        <v>67</v>
      </c>
      <c r="E1136" s="16">
        <v>1</v>
      </c>
      <c r="F1136" s="33">
        <v>4435.6000000000004</v>
      </c>
    </row>
    <row r="1137" spans="1:6" s="17" customFormat="1" ht="60" x14ac:dyDescent="0.25">
      <c r="A1137" s="8" t="s">
        <v>944</v>
      </c>
      <c r="B1137" s="6"/>
      <c r="C1137" s="7"/>
      <c r="D1137" s="7"/>
      <c r="E1137" s="7"/>
      <c r="F1137" s="37"/>
    </row>
    <row r="1138" spans="1:6" s="17" customFormat="1" ht="14.45" customHeight="1" x14ac:dyDescent="0.25">
      <c r="A1138" s="14">
        <v>406105</v>
      </c>
      <c r="B1138" s="15" t="str">
        <f>VLOOKUP(A1138,'[1]METE 2023-Mart Fiyat Listesi'!$A:$B,2,FALSE)</f>
        <v>5X16A. IP44 DÜZ FIS</v>
      </c>
      <c r="C1138" s="16" t="s">
        <v>907</v>
      </c>
      <c r="D1138" s="16">
        <v>44</v>
      </c>
      <c r="E1138" s="16">
        <v>10</v>
      </c>
      <c r="F1138" s="33">
        <v>416.3</v>
      </c>
    </row>
    <row r="1139" spans="1:6" s="17" customFormat="1" ht="14.45" customHeight="1" x14ac:dyDescent="0.25">
      <c r="A1139" s="14">
        <v>406209</v>
      </c>
      <c r="B1139" s="15" t="str">
        <f>VLOOKUP(A1139,'[1]METE 2023-Mart Fiyat Listesi'!$A:$B,2,FALSE)</f>
        <v>5X16A. IP44 MAKINE FISI -DÜZ-</v>
      </c>
      <c r="C1139" s="16" t="s">
        <v>907</v>
      </c>
      <c r="D1139" s="16">
        <v>44</v>
      </c>
      <c r="E1139" s="16">
        <v>10</v>
      </c>
      <c r="F1139" s="33">
        <v>487.6</v>
      </c>
    </row>
    <row r="1140" spans="1:6" s="17" customFormat="1" ht="14.45" customHeight="1" x14ac:dyDescent="0.25">
      <c r="A1140" s="14">
        <v>406210</v>
      </c>
      <c r="B1140" s="15" t="str">
        <f>VLOOKUP(A1140,'[1]METE 2023-Mart Fiyat Listesi'!$A:$B,2,FALSE)</f>
        <v>5X16A. IP44 MAKINE FISI -EGIK-</v>
      </c>
      <c r="C1140" s="16" t="s">
        <v>907</v>
      </c>
      <c r="D1140" s="16">
        <v>44</v>
      </c>
      <c r="E1140" s="16">
        <v>10</v>
      </c>
      <c r="F1140" s="33">
        <v>544.29999999999995</v>
      </c>
    </row>
    <row r="1141" spans="1:6" s="17" customFormat="1" ht="14.45" customHeight="1" x14ac:dyDescent="0.25">
      <c r="A1141" s="14">
        <v>406305</v>
      </c>
      <c r="B1141" s="15" t="str">
        <f>VLOOKUP(A1141,'[1]METE 2023-Mart Fiyat Listesi'!$A:$B,2,FALSE)</f>
        <v>5X16A. IP44 DUVAR FISI -EGIK GÖVDELI-</v>
      </c>
      <c r="C1141" s="16" t="s">
        <v>907</v>
      </c>
      <c r="D1141" s="16">
        <v>44</v>
      </c>
      <c r="E1141" s="16">
        <v>10</v>
      </c>
      <c r="F1141" s="33">
        <v>675.5</v>
      </c>
    </row>
    <row r="1142" spans="1:6" s="17" customFormat="1" ht="14.45" customHeight="1" x14ac:dyDescent="0.25">
      <c r="A1142" s="14">
        <v>406405</v>
      </c>
      <c r="B1142" s="15" t="str">
        <f>VLOOKUP(A1142,'[1]METE 2023-Mart Fiyat Listesi'!$A:$B,2,FALSE)</f>
        <v>5X16A. IP44 UZATMA PRIZI</v>
      </c>
      <c r="C1142" s="16" t="s">
        <v>907</v>
      </c>
      <c r="D1142" s="16">
        <v>44</v>
      </c>
      <c r="E1142" s="16">
        <v>10</v>
      </c>
      <c r="F1142" s="33">
        <v>531.4</v>
      </c>
    </row>
    <row r="1143" spans="1:6" s="17" customFormat="1" ht="14.45" customHeight="1" x14ac:dyDescent="0.25">
      <c r="A1143" s="14">
        <v>406509</v>
      </c>
      <c r="B1143" s="15" t="str">
        <f>VLOOKUP(A1143,'[1]METE 2023-Mart Fiyat Listesi'!$A:$B,2,FALSE)</f>
        <v>5X16A. IP44 MAKINE PRIZI -EGIK-</v>
      </c>
      <c r="C1143" s="16" t="s">
        <v>907</v>
      </c>
      <c r="D1143" s="16">
        <v>44</v>
      </c>
      <c r="E1143" s="16">
        <v>10</v>
      </c>
      <c r="F1143" s="33">
        <v>497.3</v>
      </c>
    </row>
    <row r="1144" spans="1:6" s="17" customFormat="1" ht="14.45" customHeight="1" x14ac:dyDescent="0.25">
      <c r="A1144" s="14">
        <v>406510</v>
      </c>
      <c r="B1144" s="15" t="str">
        <f>VLOOKUP(A1144,'[1]METE 2023-Mart Fiyat Listesi'!$A:$B,2,FALSE)</f>
        <v>5X16A. IP44 MAKINE PRIZI -DÜZ-</v>
      </c>
      <c r="C1144" s="16" t="s">
        <v>907</v>
      </c>
      <c r="D1144" s="16">
        <v>44</v>
      </c>
      <c r="E1144" s="16">
        <v>10</v>
      </c>
      <c r="F1144" s="33">
        <v>499</v>
      </c>
    </row>
    <row r="1145" spans="1:6" s="17" customFormat="1" ht="14.45" customHeight="1" x14ac:dyDescent="0.25">
      <c r="A1145" s="14">
        <v>406607</v>
      </c>
      <c r="B1145" s="15" t="str">
        <f>VLOOKUP(A1145,'[1]METE 2023-Mart Fiyat Listesi'!$A:$B,2,FALSE)</f>
        <v>5X16A. IP44 DUVAR PRIZI -EGIK GÖVDELI-</v>
      </c>
      <c r="C1145" s="16" t="s">
        <v>907</v>
      </c>
      <c r="D1145" s="16">
        <v>44</v>
      </c>
      <c r="E1145" s="16">
        <v>10</v>
      </c>
      <c r="F1145" s="33">
        <v>720.9</v>
      </c>
    </row>
    <row r="1146" spans="1:6" s="17" customFormat="1" ht="60" x14ac:dyDescent="0.25">
      <c r="A1146" s="8" t="s">
        <v>946</v>
      </c>
      <c r="B1146" s="6"/>
      <c r="C1146" s="7"/>
      <c r="D1146" s="7"/>
      <c r="E1146" s="7"/>
      <c r="F1146" s="37"/>
    </row>
    <row r="1147" spans="1:6" s="17" customFormat="1" ht="14.45" customHeight="1" x14ac:dyDescent="0.25">
      <c r="A1147" s="14" t="s">
        <v>266</v>
      </c>
      <c r="B1147" s="15" t="str">
        <f>VLOOKUP(A1147,'[1]METE 2023-Mart Fiyat Listesi'!$A:$B,2,FALSE)</f>
        <v>5X16A. IP44 DÜZ FIS-(Vidali Bagl.)</v>
      </c>
      <c r="C1147" s="16" t="s">
        <v>4</v>
      </c>
      <c r="D1147" s="16">
        <v>44</v>
      </c>
      <c r="E1147" s="16">
        <v>10</v>
      </c>
      <c r="F1147" s="33">
        <v>327.2</v>
      </c>
    </row>
    <row r="1148" spans="1:6" s="17" customFormat="1" ht="14.45" customHeight="1" x14ac:dyDescent="0.25">
      <c r="A1148" s="14" t="s">
        <v>267</v>
      </c>
      <c r="B1148" s="15" t="str">
        <f>VLOOKUP(A1148,'[1]METE 2023-Mart Fiyat Listesi'!$A:$B,2,FALSE)</f>
        <v>5X16A. IP44 MAKINE FISI -DÜZ-(Vidali Bagl.)</v>
      </c>
      <c r="C1148" s="16" t="s">
        <v>4</v>
      </c>
      <c r="D1148" s="16">
        <v>44</v>
      </c>
      <c r="E1148" s="16">
        <v>10</v>
      </c>
      <c r="F1148" s="33">
        <v>419.6</v>
      </c>
    </row>
    <row r="1149" spans="1:6" s="17" customFormat="1" ht="14.45" customHeight="1" x14ac:dyDescent="0.25">
      <c r="A1149" s="14" t="s">
        <v>268</v>
      </c>
      <c r="B1149" s="15" t="str">
        <f>VLOOKUP(A1149,'[1]METE 2023-Mart Fiyat Listesi'!$A:$B,2,FALSE)</f>
        <v xml:space="preserve">5X16A. IP44 MAKINE FISI -EGIK-Vidalı Baglı </v>
      </c>
      <c r="C1149" s="16" t="s">
        <v>4</v>
      </c>
      <c r="D1149" s="16">
        <v>44</v>
      </c>
      <c r="E1149" s="16">
        <v>10</v>
      </c>
      <c r="F1149" s="33">
        <v>503.8</v>
      </c>
    </row>
    <row r="1150" spans="1:6" s="17" customFormat="1" ht="14.45" customHeight="1" x14ac:dyDescent="0.25">
      <c r="A1150" s="14" t="s">
        <v>269</v>
      </c>
      <c r="B1150" s="15" t="str">
        <f>VLOOKUP(A1150,'[1]METE 2023-Mart Fiyat Listesi'!$A:$B,2,FALSE)</f>
        <v>5X16A. IP44 DUVAR FISI -EGIK GÖVDELI-(Vidali Bag.)</v>
      </c>
      <c r="C1150" s="16" t="s">
        <v>4</v>
      </c>
      <c r="D1150" s="16">
        <v>44</v>
      </c>
      <c r="E1150" s="16">
        <v>10</v>
      </c>
      <c r="F1150" s="33">
        <v>571.9</v>
      </c>
    </row>
    <row r="1151" spans="1:6" s="17" customFormat="1" ht="14.45" customHeight="1" x14ac:dyDescent="0.25">
      <c r="A1151" s="14" t="s">
        <v>270</v>
      </c>
      <c r="B1151" s="15" t="str">
        <f>VLOOKUP(A1151,'[1]METE 2023-Mart Fiyat Listesi'!$A:$B,2,FALSE)</f>
        <v>5X16A. IP44 UZATMA PRIZI-(Vidali Bagl.)</v>
      </c>
      <c r="C1151" s="16" t="s">
        <v>4</v>
      </c>
      <c r="D1151" s="16">
        <v>44</v>
      </c>
      <c r="E1151" s="16">
        <v>10</v>
      </c>
      <c r="F1151" s="33">
        <v>442.3</v>
      </c>
    </row>
    <row r="1152" spans="1:6" s="17" customFormat="1" ht="14.45" customHeight="1" x14ac:dyDescent="0.25">
      <c r="A1152" s="14" t="s">
        <v>271</v>
      </c>
      <c r="B1152" s="15" t="str">
        <f>VLOOKUP(A1152,'[1]METE 2023-Mart Fiyat Listesi'!$A:$B,2,FALSE)</f>
        <v>5X16A. IP44 MAKINE PRIZI -EGIK-(Vidali Bagl.)</v>
      </c>
      <c r="C1152" s="16" t="s">
        <v>4</v>
      </c>
      <c r="D1152" s="16">
        <v>44</v>
      </c>
      <c r="E1152" s="16">
        <v>10</v>
      </c>
      <c r="F1152" s="33">
        <v>419.6</v>
      </c>
    </row>
    <row r="1153" spans="1:6" s="17" customFormat="1" ht="14.45" customHeight="1" x14ac:dyDescent="0.25">
      <c r="A1153" s="14" t="s">
        <v>272</v>
      </c>
      <c r="B1153" s="15" t="str">
        <f>VLOOKUP(A1153,'[1]METE 2023-Mart Fiyat Listesi'!$A:$B,2,FALSE)</f>
        <v>5X16A. IP44 MAKINE PRIZI -DÜZ-(Vidali Bagl.)</v>
      </c>
      <c r="C1153" s="16" t="s">
        <v>4</v>
      </c>
      <c r="D1153" s="16">
        <v>44</v>
      </c>
      <c r="E1153" s="16">
        <v>10</v>
      </c>
      <c r="F1153" s="33">
        <v>419.6</v>
      </c>
    </row>
    <row r="1154" spans="1:6" s="17" customFormat="1" ht="14.45" customHeight="1" x14ac:dyDescent="0.25">
      <c r="A1154" s="14" t="s">
        <v>265</v>
      </c>
      <c r="B1154" s="15" t="str">
        <f>VLOOKUP(A1154,'[1]METE 2023-Mart Fiyat Listesi'!$A:$B,2,FALSE)</f>
        <v>5x16A. IP44 DUVAR PRİZİ EĞİK GÖVDELİ VİDALI BAĞ.</v>
      </c>
      <c r="C1154" s="16" t="s">
        <v>4</v>
      </c>
      <c r="D1154" s="16">
        <v>44</v>
      </c>
      <c r="E1154" s="16">
        <v>10</v>
      </c>
      <c r="F1154" s="33">
        <v>636.70000000000005</v>
      </c>
    </row>
    <row r="1155" spans="1:6" s="17" customFormat="1" ht="14.45" customHeight="1" x14ac:dyDescent="0.25">
      <c r="A1155" s="14" t="s">
        <v>273</v>
      </c>
      <c r="B1155" s="15" t="str">
        <f>VLOOKUP(A1155,'[1]METE 2023-Mart Fiyat Listesi'!$A:$B,2,FALSE)</f>
        <v>5X16A. IP44 KOMBI (Vidalı bag.)</v>
      </c>
      <c r="C1155" s="16" t="s">
        <v>4</v>
      </c>
      <c r="D1155" s="16">
        <v>44</v>
      </c>
      <c r="E1155" s="16">
        <v>5</v>
      </c>
      <c r="F1155" s="33">
        <v>1524.4</v>
      </c>
    </row>
    <row r="1156" spans="1:6" s="17" customFormat="1" ht="14.45" customHeight="1" x14ac:dyDescent="0.25">
      <c r="A1156" s="14" t="s">
        <v>274</v>
      </c>
      <c r="B1156" s="15" t="str">
        <f>VLOOKUP(A1156,'[1]METE 2023-Mart Fiyat Listesi'!$A:$B,2,FALSE)</f>
        <v>5X16A. IP44 ŞALTERLİ DUVAR PRİZİ Vidalı Baglı</v>
      </c>
      <c r="C1156" s="16" t="s">
        <v>4</v>
      </c>
      <c r="D1156" s="16">
        <v>44</v>
      </c>
      <c r="E1156" s="16">
        <v>1</v>
      </c>
      <c r="F1156" s="33">
        <v>3654.7</v>
      </c>
    </row>
    <row r="1157" spans="1:6" s="17" customFormat="1" ht="14.45" customHeight="1" x14ac:dyDescent="0.25">
      <c r="A1157" s="14" t="s">
        <v>275</v>
      </c>
      <c r="B1157" s="15" t="str">
        <f>VLOOKUP(A1157,'[1]METE 2023-Mart Fiyat Listesi'!$A:$B,2,FALSE)</f>
        <v>5X16A. IP44 DÜZ FIS -FAZ DÖNÜSTÜRÜCÜ-(Vidali bagl)</v>
      </c>
      <c r="C1157" s="16" t="s">
        <v>4</v>
      </c>
      <c r="D1157" s="16">
        <v>44</v>
      </c>
      <c r="E1157" s="16">
        <v>10</v>
      </c>
      <c r="F1157" s="33">
        <v>646.4</v>
      </c>
    </row>
    <row r="1158" spans="1:6" s="17" customFormat="1" ht="60" x14ac:dyDescent="0.25">
      <c r="A1158" s="8" t="s">
        <v>947</v>
      </c>
      <c r="B1158" s="6"/>
      <c r="C1158" s="7"/>
      <c r="D1158" s="7"/>
      <c r="E1158" s="7"/>
      <c r="F1158" s="37"/>
    </row>
    <row r="1159" spans="1:6" s="17" customFormat="1" ht="14.45" customHeight="1" x14ac:dyDescent="0.25">
      <c r="A1159" s="14" t="s">
        <v>276</v>
      </c>
      <c r="B1159" s="15" t="str">
        <f>VLOOKUP(A1159,'[1]METE 2023-Mart Fiyat Listesi'!$A:$B,2,FALSE)</f>
        <v>5X16A. IP67 DÜZ FIS.-(Vidali bagl.)</v>
      </c>
      <c r="C1159" s="16" t="s">
        <v>4</v>
      </c>
      <c r="D1159" s="16">
        <v>67</v>
      </c>
      <c r="E1159" s="16">
        <v>10</v>
      </c>
      <c r="F1159" s="33">
        <v>487.6</v>
      </c>
    </row>
    <row r="1160" spans="1:6" s="17" customFormat="1" ht="14.45" customHeight="1" x14ac:dyDescent="0.25">
      <c r="A1160" s="14" t="s">
        <v>277</v>
      </c>
      <c r="B1160" s="15" t="str">
        <f>VLOOKUP(A1160,'[1]METE 2023-Mart Fiyat Listesi'!$A:$B,2,FALSE)</f>
        <v>5X16A. IP67 MAKINE FISI -DÜZ-(Vidali bagl.)</v>
      </c>
      <c r="C1160" s="16" t="s">
        <v>4</v>
      </c>
      <c r="D1160" s="16">
        <v>67</v>
      </c>
      <c r="E1160" s="16">
        <v>10</v>
      </c>
      <c r="F1160" s="33">
        <v>628.6</v>
      </c>
    </row>
    <row r="1161" spans="1:6" s="17" customFormat="1" ht="14.45" customHeight="1" x14ac:dyDescent="0.25">
      <c r="A1161" s="14" t="s">
        <v>278</v>
      </c>
      <c r="B1161" s="15" t="str">
        <f>VLOOKUP(A1161,'[1]METE 2023-Mart Fiyat Listesi'!$A:$B,2,FALSE)</f>
        <v xml:space="preserve">5X16A. IP67 MAKINE FISI -EGIK- Vidalı Baglı </v>
      </c>
      <c r="C1161" s="16" t="s">
        <v>4</v>
      </c>
      <c r="D1161" s="16">
        <v>67</v>
      </c>
      <c r="E1161" s="16">
        <v>5</v>
      </c>
      <c r="F1161" s="33">
        <v>688.5</v>
      </c>
    </row>
    <row r="1162" spans="1:6" s="17" customFormat="1" ht="14.45" customHeight="1" x14ac:dyDescent="0.25">
      <c r="A1162" s="14" t="s">
        <v>279</v>
      </c>
      <c r="B1162" s="15" t="str">
        <f>VLOOKUP(A1162,'[1]METE 2023-Mart Fiyat Listesi'!$A:$B,2,FALSE)</f>
        <v>5X16A. IP67 DUVAR FISI -EGIK GÖVDELI-(Vidali bagl)</v>
      </c>
      <c r="C1162" s="16" t="s">
        <v>4</v>
      </c>
      <c r="D1162" s="16">
        <v>67</v>
      </c>
      <c r="E1162" s="16">
        <v>5</v>
      </c>
      <c r="F1162" s="33">
        <v>923.4</v>
      </c>
    </row>
    <row r="1163" spans="1:6" s="17" customFormat="1" ht="14.45" customHeight="1" x14ac:dyDescent="0.25">
      <c r="A1163" s="14" t="s">
        <v>280</v>
      </c>
      <c r="B1163" s="15" t="str">
        <f>VLOOKUP(A1163,'[1]METE 2023-Mart Fiyat Listesi'!$A:$B,2,FALSE)</f>
        <v>5X16A. IP67 UZATMA PRIZI-(Vidali bagl.)</v>
      </c>
      <c r="C1163" s="16" t="s">
        <v>4</v>
      </c>
      <c r="D1163" s="16">
        <v>67</v>
      </c>
      <c r="E1163" s="16">
        <v>10</v>
      </c>
      <c r="F1163" s="33">
        <v>630.20000000000005</v>
      </c>
    </row>
    <row r="1164" spans="1:6" s="17" customFormat="1" ht="14.45" customHeight="1" x14ac:dyDescent="0.25">
      <c r="A1164" s="14" t="s">
        <v>281</v>
      </c>
      <c r="B1164" s="15" t="str">
        <f>VLOOKUP(A1164,'[1]METE 2023-Mart Fiyat Listesi'!$A:$B,2,FALSE)</f>
        <v>5X16A. IP67 MAKINE PRIZI -EGIK-(Vidali bagl.)</v>
      </c>
      <c r="C1164" s="16" t="s">
        <v>4</v>
      </c>
      <c r="D1164" s="16">
        <v>67</v>
      </c>
      <c r="E1164" s="16">
        <v>10</v>
      </c>
      <c r="F1164" s="33">
        <v>597.79999999999995</v>
      </c>
    </row>
    <row r="1165" spans="1:6" s="17" customFormat="1" ht="14.45" customHeight="1" x14ac:dyDescent="0.25">
      <c r="A1165" s="14" t="s">
        <v>282</v>
      </c>
      <c r="B1165" s="15" t="str">
        <f>VLOOKUP(A1165,'[1]METE 2023-Mart Fiyat Listesi'!$A:$B,2,FALSE)</f>
        <v>5X16A. IP67 MAKINE PRIZI -DÜZ-(Vidali bagl.)</v>
      </c>
      <c r="C1165" s="16" t="s">
        <v>4</v>
      </c>
      <c r="D1165" s="16">
        <v>67</v>
      </c>
      <c r="E1165" s="16">
        <v>10</v>
      </c>
      <c r="F1165" s="33">
        <v>597.79999999999995</v>
      </c>
    </row>
    <row r="1166" spans="1:6" s="17" customFormat="1" ht="14.45" customHeight="1" x14ac:dyDescent="0.25">
      <c r="A1166" s="14" t="s">
        <v>283</v>
      </c>
      <c r="B1166" s="15" t="str">
        <f>VLOOKUP(A1166,'[1]METE 2023-Mart Fiyat Listesi'!$A:$B,2,FALSE)</f>
        <v>5X16A. IP67 DUVAR PRIZI -EGIK GÖVDELI-(Vidali bag)</v>
      </c>
      <c r="C1166" s="16" t="s">
        <v>4</v>
      </c>
      <c r="D1166" s="16">
        <v>67</v>
      </c>
      <c r="E1166" s="16">
        <v>5</v>
      </c>
      <c r="F1166" s="33">
        <v>889.4</v>
      </c>
    </row>
    <row r="1167" spans="1:6" s="17" customFormat="1" ht="14.45" customHeight="1" x14ac:dyDescent="0.25">
      <c r="A1167" s="14" t="s">
        <v>284</v>
      </c>
      <c r="B1167" s="15" t="str">
        <f>VLOOKUP(A1167,'[1]METE 2023-Mart Fiyat Listesi'!$A:$B,2,FALSE)</f>
        <v>5X16A. IP67 ŞALTERLİ DUVAR PRİZİ Vidalı Baglı</v>
      </c>
      <c r="C1167" s="16" t="s">
        <v>4</v>
      </c>
      <c r="D1167" s="16">
        <v>67</v>
      </c>
      <c r="E1167" s="16">
        <v>1</v>
      </c>
      <c r="F1167" s="33">
        <v>4842.2</v>
      </c>
    </row>
    <row r="1168" spans="1:6" s="17" customFormat="1" ht="14.45" customHeight="1" x14ac:dyDescent="0.25">
      <c r="A1168" s="14" t="s">
        <v>285</v>
      </c>
      <c r="B1168" s="15" t="str">
        <f>VLOOKUP(A1168,'[1]METE 2023-Mart Fiyat Listesi'!$A:$B,2,FALSE)</f>
        <v>5X16A. IP67 DÜZ FIS -FAZ DÖNÜSTÜRÜCÜ-(Vidali bagl)</v>
      </c>
      <c r="C1168" s="16" t="s">
        <v>4</v>
      </c>
      <c r="D1168" s="16">
        <v>67</v>
      </c>
      <c r="E1168" s="16">
        <v>10</v>
      </c>
      <c r="F1168" s="33">
        <v>1880.8</v>
      </c>
    </row>
    <row r="1169" spans="1:6" s="17" customFormat="1" ht="60" x14ac:dyDescent="0.25">
      <c r="A1169" s="9" t="s">
        <v>948</v>
      </c>
      <c r="B1169" s="4"/>
      <c r="C1169" s="5"/>
      <c r="D1169" s="5"/>
      <c r="E1169" s="5"/>
      <c r="F1169" s="36"/>
    </row>
    <row r="1170" spans="1:6" s="17" customFormat="1" ht="14.45" customHeight="1" x14ac:dyDescent="0.25">
      <c r="A1170" s="14">
        <v>406107</v>
      </c>
      <c r="B1170" s="15" t="str">
        <f>VLOOKUP(A1170,'[1]METE 2023-Mart Fiyat Listesi'!$A:$B,2,FALSE)</f>
        <v>3X32A. IP44 DÜZ FIS</v>
      </c>
      <c r="C1170" s="16" t="s">
        <v>907</v>
      </c>
      <c r="D1170" s="16">
        <v>44</v>
      </c>
      <c r="E1170" s="16">
        <v>10</v>
      </c>
      <c r="F1170" s="33">
        <v>453.6</v>
      </c>
    </row>
    <row r="1171" spans="1:6" s="17" customFormat="1" ht="14.45" customHeight="1" x14ac:dyDescent="0.25">
      <c r="A1171" s="14">
        <v>406214</v>
      </c>
      <c r="B1171" s="15" t="str">
        <f>VLOOKUP(A1171,'[1]METE 2023-Mart Fiyat Listesi'!$A:$B,2,FALSE)</f>
        <v>3X32A. IP44 MAKINE FISI -EGIK-</v>
      </c>
      <c r="C1171" s="16" t="s">
        <v>907</v>
      </c>
      <c r="D1171" s="16">
        <v>44</v>
      </c>
      <c r="E1171" s="16">
        <v>10</v>
      </c>
      <c r="F1171" s="33">
        <v>552.4</v>
      </c>
    </row>
    <row r="1172" spans="1:6" s="17" customFormat="1" ht="14.45" customHeight="1" x14ac:dyDescent="0.25">
      <c r="A1172" s="14">
        <v>406407</v>
      </c>
      <c r="B1172" s="15" t="str">
        <f>VLOOKUP(A1172,'[1]METE 2023-Mart Fiyat Listesi'!$A:$B,2,FALSE)</f>
        <v>3X32A. IP44 UZATMA PRIZI</v>
      </c>
      <c r="C1172" s="16" t="s">
        <v>907</v>
      </c>
      <c r="D1172" s="16">
        <v>44</v>
      </c>
      <c r="E1172" s="16">
        <v>10</v>
      </c>
      <c r="F1172" s="33">
        <v>575.1</v>
      </c>
    </row>
    <row r="1173" spans="1:6" s="17" customFormat="1" ht="14.45" customHeight="1" x14ac:dyDescent="0.25">
      <c r="A1173" s="14">
        <v>406513</v>
      </c>
      <c r="B1173" s="15" t="str">
        <f>VLOOKUP(A1173,'[1]METE 2023-Mart Fiyat Listesi'!$A:$B,2,FALSE)</f>
        <v>3X32A. IP44 MAKINE PRIZI -EGIK-</v>
      </c>
      <c r="C1173" s="16" t="s">
        <v>907</v>
      </c>
      <c r="D1173" s="16">
        <v>44</v>
      </c>
      <c r="E1173" s="16">
        <v>10</v>
      </c>
      <c r="F1173" s="33">
        <v>515.20000000000005</v>
      </c>
    </row>
    <row r="1174" spans="1:6" s="17" customFormat="1" ht="14.45" customHeight="1" x14ac:dyDescent="0.25">
      <c r="A1174" s="14">
        <v>406514</v>
      </c>
      <c r="B1174" s="15" t="str">
        <f>VLOOKUP(A1174,'[1]METE 2023-Mart Fiyat Listesi'!$A:$B,2,FALSE)</f>
        <v>3X32A. IP44 MAKINE PRIZI -DÜZ-</v>
      </c>
      <c r="C1174" s="16" t="s">
        <v>907</v>
      </c>
      <c r="D1174" s="16">
        <v>44</v>
      </c>
      <c r="E1174" s="16">
        <v>10</v>
      </c>
      <c r="F1174" s="33">
        <v>511.9</v>
      </c>
    </row>
    <row r="1175" spans="1:6" s="17" customFormat="1" ht="14.45" customHeight="1" x14ac:dyDescent="0.25">
      <c r="A1175" s="14">
        <v>406611</v>
      </c>
      <c r="B1175" s="15" t="str">
        <f>VLOOKUP(A1175,'[1]METE 2023-Mart Fiyat Listesi'!$A:$B,2,FALSE)</f>
        <v>3X32A. IP44 DUVAR PRIZI -EGIK GÖVDELI-</v>
      </c>
      <c r="C1175" s="16" t="s">
        <v>907</v>
      </c>
      <c r="D1175" s="16">
        <v>44</v>
      </c>
      <c r="E1175" s="16">
        <v>10</v>
      </c>
      <c r="F1175" s="33">
        <v>814.9</v>
      </c>
    </row>
    <row r="1176" spans="1:6" s="17" customFormat="1" ht="60" x14ac:dyDescent="0.25">
      <c r="A1176" s="9" t="s">
        <v>949</v>
      </c>
      <c r="B1176" s="4"/>
      <c r="C1176" s="5"/>
      <c r="D1176" s="5"/>
      <c r="E1176" s="5"/>
      <c r="F1176" s="36"/>
    </row>
    <row r="1177" spans="1:6" s="17" customFormat="1" ht="14.45" customHeight="1" x14ac:dyDescent="0.25">
      <c r="A1177" s="14" t="s">
        <v>286</v>
      </c>
      <c r="B1177" s="15" t="str">
        <f>VLOOKUP(A1177,'[1]METE 2023-Mart Fiyat Listesi'!$A:$B,2,FALSE)</f>
        <v>3X32A. IP44 DÜZ FIS (Vidali bagl.)</v>
      </c>
      <c r="C1177" s="16" t="s">
        <v>4</v>
      </c>
      <c r="D1177" s="16">
        <v>44</v>
      </c>
      <c r="E1177" s="16">
        <v>10</v>
      </c>
      <c r="F1177" s="33">
        <v>367.7</v>
      </c>
    </row>
    <row r="1178" spans="1:6" s="17" customFormat="1" ht="14.45" customHeight="1" x14ac:dyDescent="0.25">
      <c r="A1178" s="14" t="s">
        <v>287</v>
      </c>
      <c r="B1178" s="15" t="str">
        <f>VLOOKUP(A1178,'[1]METE 2023-Mart Fiyat Listesi'!$A:$B,2,FALSE)</f>
        <v>3X32A. IP44 MAKINE FISI -DÜZ-(Vidali Bagl.)</v>
      </c>
      <c r="C1178" s="16" t="s">
        <v>4</v>
      </c>
      <c r="D1178" s="16">
        <v>44</v>
      </c>
      <c r="E1178" s="16">
        <v>10</v>
      </c>
      <c r="F1178" s="33">
        <v>426.1</v>
      </c>
    </row>
    <row r="1179" spans="1:6" s="17" customFormat="1" ht="14.45" customHeight="1" x14ac:dyDescent="0.25">
      <c r="A1179" s="14" t="s">
        <v>288</v>
      </c>
      <c r="B1179" s="15" t="str">
        <f>VLOOKUP(A1179,'[1]METE 2023-Mart Fiyat Listesi'!$A:$B,2,FALSE)</f>
        <v>3X32A. IP44 MAKINE FISI -EGIK- Vidalı Baglı</v>
      </c>
      <c r="C1179" s="16" t="s">
        <v>4</v>
      </c>
      <c r="D1179" s="16">
        <v>44</v>
      </c>
      <c r="E1179" s="16">
        <v>5</v>
      </c>
      <c r="F1179" s="33">
        <v>484.4</v>
      </c>
    </row>
    <row r="1180" spans="1:6" s="17" customFormat="1" ht="14.45" customHeight="1" x14ac:dyDescent="0.25">
      <c r="A1180" s="14" t="s">
        <v>289</v>
      </c>
      <c r="B1180" s="15" t="str">
        <f>VLOOKUP(A1180,'[1]METE 2023-Mart Fiyat Listesi'!$A:$B,2,FALSE)</f>
        <v>3X32A. IP44 DUVAR FISI -EGIK GÖVDELI-(Vidali Bag.)</v>
      </c>
      <c r="C1180" s="16" t="s">
        <v>4</v>
      </c>
      <c r="D1180" s="16">
        <v>44</v>
      </c>
      <c r="E1180" s="16">
        <v>10</v>
      </c>
      <c r="F1180" s="33">
        <v>630.20000000000005</v>
      </c>
    </row>
    <row r="1181" spans="1:6" s="17" customFormat="1" ht="14.45" customHeight="1" x14ac:dyDescent="0.25">
      <c r="A1181" s="14" t="s">
        <v>290</v>
      </c>
      <c r="B1181" s="15" t="str">
        <f>VLOOKUP(A1181,'[1]METE 2023-Mart Fiyat Listesi'!$A:$B,2,FALSE)</f>
        <v>3X32A. IP44 UZATMA PRIZI (Vidali bagl.)</v>
      </c>
      <c r="C1181" s="16" t="s">
        <v>4</v>
      </c>
      <c r="D1181" s="16">
        <v>44</v>
      </c>
      <c r="E1181" s="16">
        <v>10</v>
      </c>
      <c r="F1181" s="33">
        <v>448.7</v>
      </c>
    </row>
    <row r="1182" spans="1:6" s="17" customFormat="1" ht="14.45" customHeight="1" x14ac:dyDescent="0.25">
      <c r="A1182" s="14" t="s">
        <v>291</v>
      </c>
      <c r="B1182" s="15" t="str">
        <f>VLOOKUP(A1182,'[1]METE 2023-Mart Fiyat Listesi'!$A:$B,2,FALSE)</f>
        <v>3x32A. IP44 MAKİNE PRİZİ EĞİK VİDALI BAĞLANTI</v>
      </c>
      <c r="C1182" s="16" t="s">
        <v>4</v>
      </c>
      <c r="D1182" s="16">
        <v>44</v>
      </c>
      <c r="E1182" s="16">
        <v>10</v>
      </c>
      <c r="F1182" s="33">
        <v>419.6</v>
      </c>
    </row>
    <row r="1183" spans="1:6" s="17" customFormat="1" ht="14.45" customHeight="1" x14ac:dyDescent="0.25">
      <c r="A1183" s="14" t="s">
        <v>292</v>
      </c>
      <c r="B1183" s="15" t="str">
        <f>VLOOKUP(A1183,'[1]METE 2023-Mart Fiyat Listesi'!$A:$B,2,FALSE)</f>
        <v>3X32A. IP44 MAKINE PRIZI -DÜZ-(Vidali Bagl.)</v>
      </c>
      <c r="C1183" s="16" t="s">
        <v>4</v>
      </c>
      <c r="D1183" s="16">
        <v>44</v>
      </c>
      <c r="E1183" s="16">
        <v>10</v>
      </c>
      <c r="F1183" s="33">
        <v>419.6</v>
      </c>
    </row>
    <row r="1184" spans="1:6" s="17" customFormat="1" ht="14.45" customHeight="1" x14ac:dyDescent="0.25">
      <c r="A1184" s="14" t="s">
        <v>293</v>
      </c>
      <c r="B1184" s="15" t="str">
        <f>VLOOKUP(A1184,'[1]METE 2023-Mart Fiyat Listesi'!$A:$B,2,FALSE)</f>
        <v>3X32A. IP44 DUVAR PRIZI -EGIK GÖVDELI-(Vidali Bagl</v>
      </c>
      <c r="C1184" s="16" t="s">
        <v>4</v>
      </c>
      <c r="D1184" s="16">
        <v>44</v>
      </c>
      <c r="E1184" s="16">
        <v>10</v>
      </c>
      <c r="F1184" s="33">
        <v>704.7</v>
      </c>
    </row>
    <row r="1185" spans="1:6" s="17" customFormat="1" ht="14.45" customHeight="1" x14ac:dyDescent="0.25">
      <c r="A1185" s="14" t="s">
        <v>294</v>
      </c>
      <c r="B1185" s="15" t="str">
        <f>VLOOKUP(A1185,'[1]METE 2023-Mart Fiyat Listesi'!$A:$B,2,FALSE)</f>
        <v>3X32A. IP44 ŞALTERLİ DUVAR PRİZİ Vidalı Baglı</v>
      </c>
      <c r="C1185" s="16" t="s">
        <v>4</v>
      </c>
      <c r="D1185" s="16">
        <v>44</v>
      </c>
      <c r="E1185" s="16">
        <v>1</v>
      </c>
      <c r="F1185" s="33">
        <v>3641.8</v>
      </c>
    </row>
    <row r="1186" spans="1:6" s="17" customFormat="1" ht="60" x14ac:dyDescent="0.25">
      <c r="A1186" s="9" t="s">
        <v>950</v>
      </c>
      <c r="B1186" s="4"/>
      <c r="C1186" s="5"/>
      <c r="D1186" s="5"/>
      <c r="E1186" s="5"/>
      <c r="F1186" s="36"/>
    </row>
    <row r="1187" spans="1:6" s="17" customFormat="1" ht="14.45" customHeight="1" x14ac:dyDescent="0.25">
      <c r="A1187" s="14" t="s">
        <v>295</v>
      </c>
      <c r="B1187" s="15" t="str">
        <f>VLOOKUP(A1187,'[1]METE 2023-Mart Fiyat Listesi'!$A:$B,2,FALSE)</f>
        <v>3x32A. IP67 DÜZ FİŞ VİDALI BAĞLANTI</v>
      </c>
      <c r="C1187" s="16" t="s">
        <v>4</v>
      </c>
      <c r="D1187" s="16">
        <v>67</v>
      </c>
      <c r="E1187" s="16">
        <v>10</v>
      </c>
      <c r="F1187" s="33">
        <v>524.9</v>
      </c>
    </row>
    <row r="1188" spans="1:6" s="17" customFormat="1" ht="14.45" customHeight="1" x14ac:dyDescent="0.25">
      <c r="A1188" s="14" t="s">
        <v>296</v>
      </c>
      <c r="B1188" s="15" t="str">
        <f>VLOOKUP(A1188,'[1]METE 2023-Mart Fiyat Listesi'!$A:$B,2,FALSE)</f>
        <v>3X32A. IP67 MAKINE FISI -DÜZ-(Vidali Bagl.)</v>
      </c>
      <c r="C1188" s="16" t="s">
        <v>4</v>
      </c>
      <c r="D1188" s="16">
        <v>67</v>
      </c>
      <c r="E1188" s="16">
        <v>10</v>
      </c>
      <c r="F1188" s="33">
        <v>614</v>
      </c>
    </row>
    <row r="1189" spans="1:6" s="17" customFormat="1" ht="14.45" customHeight="1" x14ac:dyDescent="0.25">
      <c r="A1189" s="14" t="s">
        <v>297</v>
      </c>
      <c r="B1189" s="15" t="str">
        <f>VLOOKUP(A1189,'[1]METE 2023-Mart Fiyat Listesi'!$A:$B,2,FALSE)</f>
        <v>3X32A. IP67 MAKINE FISI -EGIK- Vidalı Baglı</v>
      </c>
      <c r="C1189" s="16" t="s">
        <v>4</v>
      </c>
      <c r="D1189" s="16">
        <v>67</v>
      </c>
      <c r="E1189" s="16">
        <v>10</v>
      </c>
      <c r="F1189" s="33">
        <v>662.6</v>
      </c>
    </row>
    <row r="1190" spans="1:6" s="17" customFormat="1" ht="14.45" customHeight="1" x14ac:dyDescent="0.25">
      <c r="A1190" s="14" t="s">
        <v>298</v>
      </c>
      <c r="B1190" s="15" t="str">
        <f>VLOOKUP(A1190,'[1]METE 2023-Mart Fiyat Listesi'!$A:$B,2,FALSE)</f>
        <v>3X32A. IP67 DUVAR FISI -EGIK GÖVDELI-(Vidali Bagl)</v>
      </c>
      <c r="C1190" s="16" t="s">
        <v>4</v>
      </c>
      <c r="D1190" s="16">
        <v>67</v>
      </c>
      <c r="E1190" s="16">
        <v>10</v>
      </c>
      <c r="F1190" s="33">
        <v>889.4</v>
      </c>
    </row>
    <row r="1191" spans="1:6" s="17" customFormat="1" ht="14.45" customHeight="1" x14ac:dyDescent="0.25">
      <c r="A1191" s="14" t="s">
        <v>299</v>
      </c>
      <c r="B1191" s="15" t="str">
        <f>VLOOKUP(A1191,'[1]METE 2023-Mart Fiyat Listesi'!$A:$B,2,FALSE)</f>
        <v>3X32A. IP67 UZATMA PRIZI-(Vidali Bagl.)</v>
      </c>
      <c r="C1191" s="16" t="s">
        <v>4</v>
      </c>
      <c r="D1191" s="16">
        <v>67</v>
      </c>
      <c r="E1191" s="16">
        <v>10</v>
      </c>
      <c r="F1191" s="33">
        <v>662.6</v>
      </c>
    </row>
    <row r="1192" spans="1:6" s="17" customFormat="1" ht="14.45" customHeight="1" x14ac:dyDescent="0.25">
      <c r="A1192" s="14" t="s">
        <v>300</v>
      </c>
      <c r="B1192" s="15" t="str">
        <f>VLOOKUP(A1192,'[1]METE 2023-Mart Fiyat Listesi'!$A:$B,2,FALSE)</f>
        <v>3X32A. IP67 MAKINE PRIZI -EGIK-(Vidali Bagl.)</v>
      </c>
      <c r="C1192" s="16" t="s">
        <v>4</v>
      </c>
      <c r="D1192" s="16">
        <v>67</v>
      </c>
      <c r="E1192" s="16">
        <v>10</v>
      </c>
      <c r="F1192" s="33">
        <v>609.1</v>
      </c>
    </row>
    <row r="1193" spans="1:6" s="17" customFormat="1" ht="14.45" customHeight="1" x14ac:dyDescent="0.25">
      <c r="A1193" s="14" t="s">
        <v>301</v>
      </c>
      <c r="B1193" s="15" t="str">
        <f>VLOOKUP(A1193,'[1]METE 2023-Mart Fiyat Listesi'!$A:$B,2,FALSE)</f>
        <v>3X32A. IP67 MAKINE PRIZI -DÜZ-(Vidali Bagl.)</v>
      </c>
      <c r="C1193" s="16" t="s">
        <v>4</v>
      </c>
      <c r="D1193" s="16">
        <v>67</v>
      </c>
      <c r="E1193" s="16">
        <v>10</v>
      </c>
      <c r="F1193" s="33">
        <v>609.1</v>
      </c>
    </row>
    <row r="1194" spans="1:6" s="17" customFormat="1" ht="14.45" customHeight="1" x14ac:dyDescent="0.25">
      <c r="A1194" s="14" t="s">
        <v>302</v>
      </c>
      <c r="B1194" s="15" t="str">
        <f>VLOOKUP(A1194,'[1]METE 2023-Mart Fiyat Listesi'!$A:$B,2,FALSE)</f>
        <v>3X32A. IP67 DUVAR PRIZI -EGIK GÖVDELI-(Vidali Bag)</v>
      </c>
      <c r="C1194" s="16" t="s">
        <v>4</v>
      </c>
      <c r="D1194" s="16">
        <v>67</v>
      </c>
      <c r="E1194" s="16">
        <v>10</v>
      </c>
      <c r="F1194" s="33">
        <v>884.5</v>
      </c>
    </row>
    <row r="1195" spans="1:6" s="17" customFormat="1" ht="14.45" customHeight="1" x14ac:dyDescent="0.25">
      <c r="A1195" s="14" t="s">
        <v>245</v>
      </c>
      <c r="B1195" s="15" t="str">
        <f>VLOOKUP(A1195,'[1]METE 2023-Mart Fiyat Listesi'!$A:$B,2,FALSE)</f>
        <v>3X32A. IP67 ŞALTERLİ DUVAR PRİZİ Vidalı Baglı</v>
      </c>
      <c r="C1195" s="16" t="s">
        <v>4</v>
      </c>
      <c r="D1195" s="16">
        <v>67</v>
      </c>
      <c r="E1195" s="16">
        <v>1</v>
      </c>
      <c r="F1195" s="33">
        <v>5104.6000000000004</v>
      </c>
    </row>
    <row r="1196" spans="1:6" s="17" customFormat="1" ht="60" x14ac:dyDescent="0.25">
      <c r="A1196" s="8" t="s">
        <v>951</v>
      </c>
      <c r="B1196" s="6"/>
      <c r="C1196" s="7"/>
      <c r="D1196" s="7"/>
      <c r="E1196" s="7"/>
      <c r="F1196" s="37"/>
    </row>
    <row r="1197" spans="1:6" s="17" customFormat="1" ht="14.45" customHeight="1" x14ac:dyDescent="0.25">
      <c r="A1197" s="14">
        <v>406109</v>
      </c>
      <c r="B1197" s="15" t="str">
        <f>VLOOKUP(A1197,'[1]METE 2023-Mart Fiyat Listesi'!$A:$B,2,FALSE)</f>
        <v>4X32A. IP44 DÜZ FIS</v>
      </c>
      <c r="C1197" s="16" t="s">
        <v>907</v>
      </c>
      <c r="D1197" s="16">
        <v>44</v>
      </c>
      <c r="E1197" s="16">
        <v>10</v>
      </c>
      <c r="F1197" s="33">
        <v>481.1</v>
      </c>
    </row>
    <row r="1198" spans="1:6" s="17" customFormat="1" ht="14.45" customHeight="1" x14ac:dyDescent="0.25">
      <c r="A1198" s="14">
        <v>406217</v>
      </c>
      <c r="B1198" s="15" t="str">
        <f>VLOOKUP(A1198,'[1]METE 2023-Mart Fiyat Listesi'!$A:$B,2,FALSE)</f>
        <v>4X32A. IP44 MAKINE FISI -DÜZ-</v>
      </c>
      <c r="C1198" s="16" t="s">
        <v>907</v>
      </c>
      <c r="D1198" s="16">
        <v>44</v>
      </c>
      <c r="E1198" s="16">
        <v>10</v>
      </c>
      <c r="F1198" s="33">
        <v>597.79999999999995</v>
      </c>
    </row>
    <row r="1199" spans="1:6" s="17" customFormat="1" ht="14.45" customHeight="1" x14ac:dyDescent="0.25">
      <c r="A1199" s="14">
        <v>406218</v>
      </c>
      <c r="B1199" s="15" t="str">
        <f>VLOOKUP(A1199,'[1]METE 2023-Mart Fiyat Listesi'!$A:$B,2,FALSE)</f>
        <v>4X32A. IP44 MAKINE FISI -EGIK-</v>
      </c>
      <c r="C1199" s="16" t="s">
        <v>907</v>
      </c>
      <c r="D1199" s="16">
        <v>44</v>
      </c>
      <c r="E1199" s="16">
        <v>10</v>
      </c>
      <c r="F1199" s="33">
        <v>636.70000000000005</v>
      </c>
    </row>
    <row r="1200" spans="1:6" s="17" customFormat="1" ht="14.45" customHeight="1" x14ac:dyDescent="0.25">
      <c r="A1200" s="14">
        <v>406311</v>
      </c>
      <c r="B1200" s="15" t="str">
        <f>VLOOKUP(A1200,'[1]METE 2023-Mart Fiyat Listesi'!$A:$B,2,FALSE)</f>
        <v>4X32A. IP44 DUVAR FISI -EGIK GÖVDELI-</v>
      </c>
      <c r="C1200" s="16" t="s">
        <v>907</v>
      </c>
      <c r="D1200" s="16">
        <v>44</v>
      </c>
      <c r="E1200" s="16">
        <v>10</v>
      </c>
      <c r="F1200" s="33">
        <v>827.8</v>
      </c>
    </row>
    <row r="1201" spans="1:6" s="17" customFormat="1" ht="14.45" customHeight="1" x14ac:dyDescent="0.25">
      <c r="A1201" s="14">
        <v>406409</v>
      </c>
      <c r="B1201" s="15" t="str">
        <f>VLOOKUP(A1201,'[1]METE 2023-Mart Fiyat Listesi'!$A:$B,2,FALSE)</f>
        <v>4X32A. IP44 UZATMA PRIZI</v>
      </c>
      <c r="C1201" s="16" t="s">
        <v>907</v>
      </c>
      <c r="D1201" s="16">
        <v>44</v>
      </c>
      <c r="E1201" s="16">
        <v>10</v>
      </c>
      <c r="F1201" s="33">
        <v>626.9</v>
      </c>
    </row>
    <row r="1202" spans="1:6" s="17" customFormat="1" ht="14.45" customHeight="1" x14ac:dyDescent="0.25">
      <c r="A1202" s="14">
        <v>406517</v>
      </c>
      <c r="B1202" s="15" t="str">
        <f>VLOOKUP(A1202,'[1]METE 2023-Mart Fiyat Listesi'!$A:$B,2,FALSE)</f>
        <v>4X32A. IP44 MAKINE PRIZI -EGIK-</v>
      </c>
      <c r="C1202" s="16" t="s">
        <v>907</v>
      </c>
      <c r="D1202" s="16">
        <v>44</v>
      </c>
      <c r="E1202" s="16">
        <v>10</v>
      </c>
      <c r="F1202" s="33">
        <v>578.29999999999995</v>
      </c>
    </row>
    <row r="1203" spans="1:6" s="17" customFormat="1" ht="14.45" customHeight="1" x14ac:dyDescent="0.25">
      <c r="A1203" s="14">
        <v>406518</v>
      </c>
      <c r="B1203" s="15" t="str">
        <f>VLOOKUP(A1203,'[1]METE 2023-Mart Fiyat Listesi'!$A:$B,2,FALSE)</f>
        <v>4X32A. IP44 MAKINE PRIZI -DÜZ-</v>
      </c>
      <c r="C1203" s="16" t="s">
        <v>907</v>
      </c>
      <c r="D1203" s="16">
        <v>44</v>
      </c>
      <c r="E1203" s="16">
        <v>10</v>
      </c>
      <c r="F1203" s="33">
        <v>575.1</v>
      </c>
    </row>
    <row r="1204" spans="1:6" s="17" customFormat="1" ht="14.45" customHeight="1" x14ac:dyDescent="0.25">
      <c r="A1204" s="14">
        <v>406614</v>
      </c>
      <c r="B1204" s="15" t="str">
        <f>VLOOKUP(A1204,'[1]METE 2023-Mart Fiyat Listesi'!$A:$B,2,FALSE)</f>
        <v>4X32A. IP44 DUVAR PRIZI -EGIK GÖVDELI-</v>
      </c>
      <c r="C1204" s="16" t="s">
        <v>907</v>
      </c>
      <c r="D1204" s="16">
        <v>44</v>
      </c>
      <c r="E1204" s="16">
        <v>10</v>
      </c>
      <c r="F1204" s="33">
        <v>873.2</v>
      </c>
    </row>
    <row r="1205" spans="1:6" s="17" customFormat="1" ht="60" x14ac:dyDescent="0.25">
      <c r="A1205" s="8" t="s">
        <v>952</v>
      </c>
      <c r="B1205" s="6"/>
      <c r="C1205" s="7"/>
      <c r="D1205" s="7"/>
      <c r="E1205" s="7"/>
      <c r="F1205" s="37"/>
    </row>
    <row r="1206" spans="1:6" s="17" customFormat="1" ht="14.45" customHeight="1" x14ac:dyDescent="0.25">
      <c r="A1206" s="14" t="s">
        <v>303</v>
      </c>
      <c r="B1206" s="15" t="str">
        <f>VLOOKUP(A1206,'[1]METE 2023-Mart Fiyat Listesi'!$A:$B,2,FALSE)</f>
        <v>4X32A. IP44 DÜZ FIS-( Vidali Bagl.)</v>
      </c>
      <c r="C1206" s="16" t="s">
        <v>4</v>
      </c>
      <c r="D1206" s="16">
        <v>44</v>
      </c>
      <c r="E1206" s="16">
        <v>10</v>
      </c>
      <c r="F1206" s="33">
        <v>383.9</v>
      </c>
    </row>
    <row r="1207" spans="1:6" s="17" customFormat="1" ht="14.45" customHeight="1" x14ac:dyDescent="0.25">
      <c r="A1207" s="14" t="s">
        <v>304</v>
      </c>
      <c r="B1207" s="15" t="str">
        <f>VLOOKUP(A1207,'[1]METE 2023-Mart Fiyat Listesi'!$A:$B,2,FALSE)</f>
        <v>4X32A. IP44 MAKINE FISI -DÜZ-(Vidali Bagl.)</v>
      </c>
      <c r="C1207" s="16" t="s">
        <v>4</v>
      </c>
      <c r="D1207" s="16">
        <v>44</v>
      </c>
      <c r="E1207" s="16">
        <v>10</v>
      </c>
      <c r="F1207" s="33">
        <v>505.4</v>
      </c>
    </row>
    <row r="1208" spans="1:6" s="17" customFormat="1" ht="14.45" customHeight="1" x14ac:dyDescent="0.25">
      <c r="A1208" s="14" t="s">
        <v>305</v>
      </c>
      <c r="B1208" s="15" t="str">
        <f>VLOOKUP(A1208,'[1]METE 2023-Mart Fiyat Listesi'!$A:$B,2,FALSE)</f>
        <v>4X32A. IP44 MAKINE FISI -EGIK- Vidalı Baglı</v>
      </c>
      <c r="C1208" s="16" t="s">
        <v>4</v>
      </c>
      <c r="D1208" s="16">
        <v>44</v>
      </c>
      <c r="E1208" s="16">
        <v>10</v>
      </c>
      <c r="F1208" s="33">
        <v>555.70000000000005</v>
      </c>
    </row>
    <row r="1209" spans="1:6" s="17" customFormat="1" ht="14.45" customHeight="1" x14ac:dyDescent="0.25">
      <c r="A1209" s="14" t="s">
        <v>306</v>
      </c>
      <c r="B1209" s="15" t="str">
        <f>VLOOKUP(A1209,'[1]METE 2023-Mart Fiyat Listesi'!$A:$B,2,FALSE)</f>
        <v>4X32A. IP44 DUVAR FISI -EGIK GÖVDELI-(Vidali Bag.)</v>
      </c>
      <c r="C1209" s="16" t="s">
        <v>4</v>
      </c>
      <c r="D1209" s="16">
        <v>44</v>
      </c>
      <c r="E1209" s="16">
        <v>10</v>
      </c>
      <c r="F1209" s="33">
        <v>695</v>
      </c>
    </row>
    <row r="1210" spans="1:6" s="17" customFormat="1" ht="14.45" customHeight="1" x14ac:dyDescent="0.25">
      <c r="A1210" s="14" t="s">
        <v>307</v>
      </c>
      <c r="B1210" s="15" t="str">
        <f>VLOOKUP(A1210,'[1]METE 2023-Mart Fiyat Listesi'!$A:$B,2,FALSE)</f>
        <v>4X32A. IP44 UZATMA PRIZI-(Vidali Bagl.)</v>
      </c>
      <c r="C1210" s="16" t="s">
        <v>4</v>
      </c>
      <c r="D1210" s="16">
        <v>44</v>
      </c>
      <c r="E1210" s="16">
        <v>10</v>
      </c>
      <c r="F1210" s="33">
        <v>507.1</v>
      </c>
    </row>
    <row r="1211" spans="1:6" s="17" customFormat="1" ht="14.45" customHeight="1" x14ac:dyDescent="0.25">
      <c r="A1211" s="14" t="s">
        <v>308</v>
      </c>
      <c r="B1211" s="15" t="str">
        <f>VLOOKUP(A1211,'[1]METE 2023-Mart Fiyat Listesi'!$A:$B,2,FALSE)</f>
        <v>4X32A. IP44 MAKINE PRIZI -EGIK-(Vidali Bagl.)</v>
      </c>
      <c r="C1211" s="16" t="s">
        <v>4</v>
      </c>
      <c r="D1211" s="16">
        <v>44</v>
      </c>
      <c r="E1211" s="16">
        <v>10</v>
      </c>
      <c r="F1211" s="33">
        <v>471.4</v>
      </c>
    </row>
    <row r="1212" spans="1:6" s="17" customFormat="1" ht="14.45" customHeight="1" x14ac:dyDescent="0.25">
      <c r="A1212" s="14" t="s">
        <v>309</v>
      </c>
      <c r="B1212" s="15" t="str">
        <f>VLOOKUP(A1212,'[1]METE 2023-Mart Fiyat Listesi'!$A:$B,2,FALSE)</f>
        <v>4x32A. IP44 MAKİNE PRİZİ DÜZ VİDALI BAĞLANTI</v>
      </c>
      <c r="C1212" s="16" t="s">
        <v>4</v>
      </c>
      <c r="D1212" s="16">
        <v>44</v>
      </c>
      <c r="E1212" s="16">
        <v>10</v>
      </c>
      <c r="F1212" s="33">
        <v>471.4</v>
      </c>
    </row>
    <row r="1213" spans="1:6" s="17" customFormat="1" ht="14.45" customHeight="1" x14ac:dyDescent="0.25">
      <c r="A1213" s="14" t="s">
        <v>310</v>
      </c>
      <c r="B1213" s="15" t="str">
        <f>VLOOKUP(A1213,'[1]METE 2023-Mart Fiyat Listesi'!$A:$B,2,FALSE)</f>
        <v>4X32A. IP44 DUVAR PRIZI -EGIK GÖVDELI-(Vidali Bag)</v>
      </c>
      <c r="C1213" s="16" t="s">
        <v>4</v>
      </c>
      <c r="D1213" s="16">
        <v>44</v>
      </c>
      <c r="E1213" s="16">
        <v>10</v>
      </c>
      <c r="F1213" s="33">
        <v>759.8</v>
      </c>
    </row>
    <row r="1214" spans="1:6" s="17" customFormat="1" ht="14.45" customHeight="1" x14ac:dyDescent="0.25">
      <c r="A1214" s="14" t="s">
        <v>311</v>
      </c>
      <c r="B1214" s="15" t="str">
        <f>VLOOKUP(A1214,'[1]METE 2023-Mart Fiyat Listesi'!$A:$B,2,FALSE)</f>
        <v>4x32A. IP44  DUVAR PRİZİ KOMBİ Vidalı Baglı</v>
      </c>
      <c r="C1214" s="16" t="s">
        <v>4</v>
      </c>
      <c r="D1214" s="16">
        <v>44</v>
      </c>
      <c r="E1214" s="16">
        <v>5</v>
      </c>
      <c r="F1214" s="33">
        <v>1835.5</v>
      </c>
    </row>
    <row r="1215" spans="1:6" s="17" customFormat="1" ht="14.45" customHeight="1" x14ac:dyDescent="0.25">
      <c r="A1215" s="14" t="s">
        <v>312</v>
      </c>
      <c r="B1215" s="15" t="str">
        <f>VLOOKUP(A1215,'[1]METE 2023-Mart Fiyat Listesi'!$A:$B,2,FALSE)</f>
        <v>4X32A. IP44 ŞALTERLİ DUVAR PRİZİ Vidalı Baglı</v>
      </c>
      <c r="C1215" s="16" t="s">
        <v>4</v>
      </c>
      <c r="D1215" s="16">
        <v>44</v>
      </c>
      <c r="E1215" s="16">
        <v>1</v>
      </c>
      <c r="F1215" s="33">
        <v>3612.6</v>
      </c>
    </row>
    <row r="1216" spans="1:6" s="17" customFormat="1" ht="60" x14ac:dyDescent="0.25">
      <c r="A1216" s="8" t="s">
        <v>953</v>
      </c>
      <c r="B1216" s="6"/>
      <c r="C1216" s="7"/>
      <c r="D1216" s="7"/>
      <c r="E1216" s="7"/>
      <c r="F1216" s="37"/>
    </row>
    <row r="1217" spans="1:6" s="17" customFormat="1" ht="14.45" customHeight="1" x14ac:dyDescent="0.25">
      <c r="A1217" s="14" t="s">
        <v>313</v>
      </c>
      <c r="B1217" s="15" t="str">
        <f>VLOOKUP(A1217,'[1]METE 2023-Mart Fiyat Listesi'!$A:$B,2,FALSE)</f>
        <v>4x32A. IP67 DÜZ FİŞ VİDALI BAĞLANTI</v>
      </c>
      <c r="C1217" s="16" t="s">
        <v>4</v>
      </c>
      <c r="D1217" s="16">
        <v>67</v>
      </c>
      <c r="E1217" s="16">
        <v>10</v>
      </c>
      <c r="F1217" s="33">
        <v>578.29999999999995</v>
      </c>
    </row>
    <row r="1218" spans="1:6" s="17" customFormat="1" ht="14.45" customHeight="1" x14ac:dyDescent="0.25">
      <c r="A1218" s="14" t="s">
        <v>314</v>
      </c>
      <c r="B1218" s="15" t="str">
        <f>VLOOKUP(A1218,'[1]METE 2023-Mart Fiyat Listesi'!$A:$B,2,FALSE)</f>
        <v>4X32A. IP67 MAKINE FISI -DÜZ-(Vidali Bagl.)</v>
      </c>
      <c r="C1218" s="16" t="s">
        <v>4</v>
      </c>
      <c r="D1218" s="16">
        <v>67</v>
      </c>
      <c r="E1218" s="16">
        <v>10</v>
      </c>
      <c r="F1218" s="33">
        <v>639.9</v>
      </c>
    </row>
    <row r="1219" spans="1:6" s="17" customFormat="1" ht="14.45" customHeight="1" x14ac:dyDescent="0.25">
      <c r="A1219" s="14" t="s">
        <v>1054</v>
      </c>
      <c r="B1219" s="15" t="s">
        <v>1055</v>
      </c>
      <c r="C1219" s="16" t="s">
        <v>4</v>
      </c>
      <c r="D1219" s="16">
        <v>67</v>
      </c>
      <c r="E1219" s="16">
        <v>5</v>
      </c>
      <c r="F1219" s="33">
        <v>714.4</v>
      </c>
    </row>
    <row r="1220" spans="1:6" s="17" customFormat="1" ht="14.45" customHeight="1" x14ac:dyDescent="0.25">
      <c r="A1220" s="14" t="s">
        <v>315</v>
      </c>
      <c r="B1220" s="15" t="str">
        <f>VLOOKUP(A1220,'[1]METE 2023-Mart Fiyat Listesi'!$A:$B,2,FALSE)</f>
        <v>4X32A. IP67 DUVAR FISI -EGIK GÖVDELI-(Vidali Bagl)</v>
      </c>
      <c r="C1220" s="16" t="s">
        <v>4</v>
      </c>
      <c r="D1220" s="16">
        <v>67</v>
      </c>
      <c r="E1220" s="16">
        <v>5</v>
      </c>
      <c r="F1220" s="33">
        <v>968.8</v>
      </c>
    </row>
    <row r="1221" spans="1:6" s="17" customFormat="1" ht="14.45" customHeight="1" x14ac:dyDescent="0.25">
      <c r="A1221" s="14" t="s">
        <v>316</v>
      </c>
      <c r="B1221" s="15" t="str">
        <f>VLOOKUP(A1221,'[1]METE 2023-Mart Fiyat Listesi'!$A:$B,2,FALSE)</f>
        <v>4X32A. IP67 UZATMA PRIZI-(Vidali Bagl.)</v>
      </c>
      <c r="C1221" s="16" t="s">
        <v>4</v>
      </c>
      <c r="D1221" s="16">
        <v>67</v>
      </c>
      <c r="E1221" s="16">
        <v>10</v>
      </c>
      <c r="F1221" s="33">
        <v>711.2</v>
      </c>
    </row>
    <row r="1222" spans="1:6" s="17" customFormat="1" ht="14.45" customHeight="1" x14ac:dyDescent="0.25">
      <c r="A1222" s="14" t="s">
        <v>317</v>
      </c>
      <c r="B1222" s="15" t="str">
        <f>VLOOKUP(A1222,'[1]METE 2023-Mart Fiyat Listesi'!$A:$B,2,FALSE)</f>
        <v>4X32A. IP67 MAKINE PRIZI -EGIK-(Vidali Bagl.)</v>
      </c>
      <c r="C1222" s="16" t="s">
        <v>4</v>
      </c>
      <c r="D1222" s="16">
        <v>67</v>
      </c>
      <c r="E1222" s="16">
        <v>10</v>
      </c>
      <c r="F1222" s="33">
        <v>662.6</v>
      </c>
    </row>
    <row r="1223" spans="1:6" s="17" customFormat="1" ht="14.45" customHeight="1" x14ac:dyDescent="0.25">
      <c r="A1223" s="14" t="s">
        <v>318</v>
      </c>
      <c r="B1223" s="15" t="str">
        <f>VLOOKUP(A1223,'[1]METE 2023-Mart Fiyat Listesi'!$A:$B,2,FALSE)</f>
        <v>4X32A. IP67 MAKINE PRIZI -DÜZ-(Vidali Bagl.)</v>
      </c>
      <c r="C1223" s="16" t="s">
        <v>4</v>
      </c>
      <c r="D1223" s="16">
        <v>67</v>
      </c>
      <c r="E1223" s="16">
        <v>10</v>
      </c>
      <c r="F1223" s="33">
        <v>662.6</v>
      </c>
    </row>
    <row r="1224" spans="1:6" s="17" customFormat="1" ht="14.45" customHeight="1" x14ac:dyDescent="0.25">
      <c r="A1224" s="14" t="s">
        <v>319</v>
      </c>
      <c r="B1224" s="15" t="str">
        <f>VLOOKUP(A1224,'[1]METE 2023-Mart Fiyat Listesi'!$A:$B,2,FALSE)</f>
        <v>4X32A. IP67 DUVAR PRIZI -EGIK GÖVDELI-(Vidali Bag)</v>
      </c>
      <c r="C1224" s="16" t="s">
        <v>4</v>
      </c>
      <c r="D1224" s="16">
        <v>67</v>
      </c>
      <c r="E1224" s="16">
        <v>5</v>
      </c>
      <c r="F1224" s="33">
        <v>939.6</v>
      </c>
    </row>
    <row r="1225" spans="1:6" s="17" customFormat="1" ht="14.45" customHeight="1" x14ac:dyDescent="0.25">
      <c r="A1225" s="14" t="s">
        <v>320</v>
      </c>
      <c r="B1225" s="15" t="str">
        <f>VLOOKUP(A1225,'[1]METE 2023-Mart Fiyat Listesi'!$A:$B,2,FALSE)</f>
        <v>4X32A. IP67 ŞALTERLİ DUVAR PRİZİ Vidalı Baglı</v>
      </c>
      <c r="C1225" s="16" t="s">
        <v>4</v>
      </c>
      <c r="D1225" s="16">
        <v>67</v>
      </c>
      <c r="E1225" s="16">
        <v>1</v>
      </c>
      <c r="F1225" s="33">
        <v>5026.8999999999996</v>
      </c>
    </row>
    <row r="1226" spans="1:6" s="17" customFormat="1" ht="60" x14ac:dyDescent="0.25">
      <c r="A1226" s="8" t="s">
        <v>955</v>
      </c>
      <c r="B1226" s="6"/>
      <c r="C1226" s="7"/>
      <c r="D1226" s="7"/>
      <c r="E1226" s="7"/>
      <c r="F1226" s="37"/>
    </row>
    <row r="1227" spans="1:6" s="17" customFormat="1" ht="14.45" customHeight="1" x14ac:dyDescent="0.25">
      <c r="A1227" s="14">
        <v>406111</v>
      </c>
      <c r="B1227" s="15" t="str">
        <f>VLOOKUP(A1227,'[1]METE 2023-Mart Fiyat Listesi'!$A:$B,2,FALSE)</f>
        <v>5X32A. IP44 DÜZ FIS</v>
      </c>
      <c r="C1227" s="16" t="s">
        <v>907</v>
      </c>
      <c r="D1227" s="16">
        <v>44</v>
      </c>
      <c r="E1227" s="16">
        <v>10</v>
      </c>
      <c r="F1227" s="33">
        <v>490.9</v>
      </c>
    </row>
    <row r="1228" spans="1:6" s="17" customFormat="1" ht="14.45" customHeight="1" x14ac:dyDescent="0.25">
      <c r="A1228" s="14">
        <v>406222</v>
      </c>
      <c r="B1228" s="15" t="str">
        <f>VLOOKUP(A1228,'[1]METE 2023-Mart Fiyat Listesi'!$A:$B,2,FALSE)</f>
        <v>5X32A. IP44 MAKINE FISI -EGIK-</v>
      </c>
      <c r="C1228" s="16" t="s">
        <v>907</v>
      </c>
      <c r="D1228" s="16">
        <v>44</v>
      </c>
      <c r="E1228" s="16">
        <v>5</v>
      </c>
      <c r="F1228" s="33">
        <v>695</v>
      </c>
    </row>
    <row r="1229" spans="1:6" s="17" customFormat="1" ht="14.45" customHeight="1" x14ac:dyDescent="0.25">
      <c r="A1229" s="14">
        <v>406221</v>
      </c>
      <c r="B1229" s="15" t="str">
        <f>VLOOKUP(A1229,'[1]METE 2023-Mart Fiyat Listesi'!$A:$B,2,FALSE)</f>
        <v>5X32A. IP44 MAKINE FISI -DÜZ-</v>
      </c>
      <c r="C1229" s="16" t="s">
        <v>907</v>
      </c>
      <c r="D1229" s="16">
        <v>44</v>
      </c>
      <c r="E1229" s="16">
        <v>10</v>
      </c>
      <c r="F1229" s="33">
        <v>644.79999999999995</v>
      </c>
    </row>
    <row r="1230" spans="1:6" s="17" customFormat="1" ht="14.45" customHeight="1" x14ac:dyDescent="0.25">
      <c r="A1230" s="14">
        <v>406314</v>
      </c>
      <c r="B1230" s="15" t="str">
        <f>VLOOKUP(A1230,'[1]METE 2023-Mart Fiyat Listesi'!$A:$B,2,FALSE)</f>
        <v>5X32A. IP44 DUVAR FISI -EGIK GÖVDELI-</v>
      </c>
      <c r="C1230" s="16" t="s">
        <v>907</v>
      </c>
      <c r="D1230" s="16">
        <v>44</v>
      </c>
      <c r="E1230" s="16">
        <v>10</v>
      </c>
      <c r="F1230" s="33">
        <v>941.2</v>
      </c>
    </row>
    <row r="1231" spans="1:6" s="17" customFormat="1" ht="14.45" customHeight="1" x14ac:dyDescent="0.25">
      <c r="A1231" s="14">
        <v>406411</v>
      </c>
      <c r="B1231" s="15" t="str">
        <f>VLOOKUP(A1231,'[1]METE 2023-Mart Fiyat Listesi'!$A:$B,2,FALSE)</f>
        <v>5X32A. IP44 UZATMA PRIZI</v>
      </c>
      <c r="C1231" s="16" t="s">
        <v>907</v>
      </c>
      <c r="D1231" s="16">
        <v>44</v>
      </c>
      <c r="E1231" s="16">
        <v>10</v>
      </c>
      <c r="F1231" s="33">
        <v>644.79999999999995</v>
      </c>
    </row>
    <row r="1232" spans="1:6" s="17" customFormat="1" ht="14.45" customHeight="1" x14ac:dyDescent="0.25">
      <c r="A1232" s="14">
        <v>406521</v>
      </c>
      <c r="B1232" s="15" t="str">
        <f>VLOOKUP(A1232,'[1]METE 2023-Mart Fiyat Listesi'!$A:$B,2,FALSE)</f>
        <v>5X32A. IP44 MAKINE PRIZI -EGIK-</v>
      </c>
      <c r="C1232" s="16" t="s">
        <v>907</v>
      </c>
      <c r="D1232" s="16">
        <v>44</v>
      </c>
      <c r="E1232" s="16">
        <v>10</v>
      </c>
      <c r="F1232" s="33">
        <v>597.79999999999995</v>
      </c>
    </row>
    <row r="1233" spans="1:6" s="17" customFormat="1" ht="14.45" customHeight="1" x14ac:dyDescent="0.25">
      <c r="A1233" s="14">
        <v>406522</v>
      </c>
      <c r="B1233" s="15" t="str">
        <f>VLOOKUP(A1233,'[1]METE 2023-Mart Fiyat Listesi'!$A:$B,2,FALSE)</f>
        <v>5X32A. IP44 MAKINE PRIZI -DÜZ-</v>
      </c>
      <c r="C1233" s="16" t="s">
        <v>907</v>
      </c>
      <c r="D1233" s="16">
        <v>44</v>
      </c>
      <c r="E1233" s="16">
        <v>10</v>
      </c>
      <c r="F1233" s="33">
        <v>597.79999999999995</v>
      </c>
    </row>
    <row r="1234" spans="1:6" s="17" customFormat="1" ht="14.45" customHeight="1" x14ac:dyDescent="0.25">
      <c r="A1234" s="14">
        <v>406616</v>
      </c>
      <c r="B1234" s="15" t="str">
        <f>VLOOKUP(A1234,'[1]METE 2023-Mart Fiyat Listesi'!$A:$B,2,FALSE)</f>
        <v>5X32A. IP44 DUVAR PRIZI -EGIK GÖVDELI-</v>
      </c>
      <c r="C1234" s="16" t="s">
        <v>907</v>
      </c>
      <c r="D1234" s="16">
        <v>44</v>
      </c>
      <c r="E1234" s="16">
        <v>10</v>
      </c>
      <c r="F1234" s="33">
        <v>923.4</v>
      </c>
    </row>
    <row r="1235" spans="1:6" s="17" customFormat="1" ht="60" x14ac:dyDescent="0.25">
      <c r="A1235" s="8" t="s">
        <v>954</v>
      </c>
      <c r="B1235" s="6"/>
      <c r="C1235" s="7"/>
      <c r="D1235" s="7"/>
      <c r="E1235" s="7"/>
      <c r="F1235" s="37"/>
    </row>
    <row r="1236" spans="1:6" s="17" customFormat="1" ht="14.45" customHeight="1" x14ac:dyDescent="0.25">
      <c r="A1236" s="14" t="s">
        <v>321</v>
      </c>
      <c r="B1236" s="15" t="str">
        <f>VLOOKUP(A1236,'[1]METE 2023-Mart Fiyat Listesi'!$A:$B,2,FALSE)</f>
        <v>5X32A. IP44 DÜZ FIS-(Vidali Bagl.)</v>
      </c>
      <c r="C1236" s="16" t="s">
        <v>4</v>
      </c>
      <c r="D1236" s="16">
        <v>44</v>
      </c>
      <c r="E1236" s="16">
        <v>10</v>
      </c>
      <c r="F1236" s="33">
        <v>427.7</v>
      </c>
    </row>
    <row r="1237" spans="1:6" s="17" customFormat="1" ht="14.45" customHeight="1" x14ac:dyDescent="0.25">
      <c r="A1237" s="14" t="s">
        <v>322</v>
      </c>
      <c r="B1237" s="15" t="str">
        <f>VLOOKUP(A1237,'[1]METE 2023-Mart Fiyat Listesi'!$A:$B,2,FALSE)</f>
        <v>5X32A. IP44 MAKINE FISI -DÜZ-(Viali Bagl.)</v>
      </c>
      <c r="C1237" s="16" t="s">
        <v>4</v>
      </c>
      <c r="D1237" s="16">
        <v>44</v>
      </c>
      <c r="E1237" s="16">
        <v>10</v>
      </c>
      <c r="F1237" s="33">
        <v>523.29999999999995</v>
      </c>
    </row>
    <row r="1238" spans="1:6" s="17" customFormat="1" ht="14.45" customHeight="1" x14ac:dyDescent="0.25">
      <c r="A1238" s="14" t="s">
        <v>323</v>
      </c>
      <c r="B1238" s="15" t="str">
        <f>VLOOKUP(A1238,'[1]METE 2023-Mart Fiyat Listesi'!$A:$B,2,FALSE)</f>
        <v>5X32A. IP44 MAKINE FISI -EGIK- Vidalı Baglı</v>
      </c>
      <c r="C1238" s="16" t="s">
        <v>4</v>
      </c>
      <c r="D1238" s="16">
        <v>44</v>
      </c>
      <c r="E1238" s="16">
        <v>5</v>
      </c>
      <c r="F1238" s="33">
        <v>601</v>
      </c>
    </row>
    <row r="1239" spans="1:6" s="17" customFormat="1" ht="14.45" customHeight="1" x14ac:dyDescent="0.25">
      <c r="A1239" s="14" t="s">
        <v>324</v>
      </c>
      <c r="B1239" s="15" t="str">
        <f>VLOOKUP(A1239,'[1]METE 2023-Mart Fiyat Listesi'!$A:$B,2,FALSE)</f>
        <v>5X32A. IP44 DUVAR FISI -EGIK GÖVDELI-(Vidali Bag.)</v>
      </c>
      <c r="C1239" s="16" t="s">
        <v>4</v>
      </c>
      <c r="D1239" s="16">
        <v>44</v>
      </c>
      <c r="E1239" s="16">
        <v>10</v>
      </c>
      <c r="F1239" s="33">
        <v>735.5</v>
      </c>
    </row>
    <row r="1240" spans="1:6" s="17" customFormat="1" ht="14.45" customHeight="1" x14ac:dyDescent="0.25">
      <c r="A1240" s="14" t="s">
        <v>325</v>
      </c>
      <c r="B1240" s="15" t="str">
        <f>VLOOKUP(A1240,'[1]METE 2023-Mart Fiyat Listesi'!$A:$B,2,FALSE)</f>
        <v>5X32A. IP44 UZATMA PRIZI-(Vidali Bagl.)</v>
      </c>
      <c r="C1240" s="16" t="s">
        <v>4</v>
      </c>
      <c r="D1240" s="16">
        <v>44</v>
      </c>
      <c r="E1240" s="16">
        <v>10</v>
      </c>
      <c r="F1240" s="33">
        <v>542.70000000000005</v>
      </c>
    </row>
    <row r="1241" spans="1:6" s="17" customFormat="1" ht="14.45" customHeight="1" x14ac:dyDescent="0.25">
      <c r="A1241" s="14" t="s">
        <v>326</v>
      </c>
      <c r="B1241" s="15" t="str">
        <f>VLOOKUP(A1241,'[1]METE 2023-Mart Fiyat Listesi'!$A:$B,2,FALSE)</f>
        <v>5X32A. IP44 MAKINE PRIZI -EGIK- (Vidali bagl.)</v>
      </c>
      <c r="C1241" s="16" t="s">
        <v>4</v>
      </c>
      <c r="D1241" s="16">
        <v>44</v>
      </c>
      <c r="E1241" s="16">
        <v>10</v>
      </c>
      <c r="F1241" s="33">
        <v>528.1</v>
      </c>
    </row>
    <row r="1242" spans="1:6" s="17" customFormat="1" ht="14.45" customHeight="1" x14ac:dyDescent="0.25">
      <c r="A1242" s="14" t="s">
        <v>327</v>
      </c>
      <c r="B1242" s="15" t="str">
        <f>VLOOKUP(A1242,'[1]METE 2023-Mart Fiyat Listesi'!$A:$B,2,FALSE)</f>
        <v>5X32A. IP44 MAKINE PRIZI -DÜZ-(Vidali Bagl.)</v>
      </c>
      <c r="C1242" s="16" t="s">
        <v>4</v>
      </c>
      <c r="D1242" s="16">
        <v>44</v>
      </c>
      <c r="E1242" s="16">
        <v>10</v>
      </c>
      <c r="F1242" s="33">
        <v>528.1</v>
      </c>
    </row>
    <row r="1243" spans="1:6" s="17" customFormat="1" ht="14.45" customHeight="1" x14ac:dyDescent="0.25">
      <c r="A1243" s="14" t="s">
        <v>328</v>
      </c>
      <c r="B1243" s="15" t="str">
        <f>VLOOKUP(A1243,'[1]METE 2023-Mart Fiyat Listesi'!$A:$B,2,FALSE)</f>
        <v>5X32A. IP44 DUV.PRIZI -EGIK GÖV.LI-(Vidali baglı)</v>
      </c>
      <c r="C1243" s="16" t="s">
        <v>4</v>
      </c>
      <c r="D1243" s="16">
        <v>44</v>
      </c>
      <c r="E1243" s="16">
        <v>10</v>
      </c>
      <c r="F1243" s="33">
        <v>792.2</v>
      </c>
    </row>
    <row r="1244" spans="1:6" s="17" customFormat="1" ht="14.45" customHeight="1" x14ac:dyDescent="0.25">
      <c r="A1244" s="14" t="s">
        <v>1057</v>
      </c>
      <c r="B1244" s="15" t="s">
        <v>1058</v>
      </c>
      <c r="C1244" s="16" t="s">
        <v>4</v>
      </c>
      <c r="D1244" s="16">
        <v>44</v>
      </c>
      <c r="E1244" s="16">
        <v>10</v>
      </c>
      <c r="F1244" s="33">
        <v>766.3</v>
      </c>
    </row>
    <row r="1245" spans="1:6" s="17" customFormat="1" ht="14.45" customHeight="1" x14ac:dyDescent="0.25">
      <c r="A1245" s="14" t="s">
        <v>329</v>
      </c>
      <c r="B1245" s="15" t="str">
        <f>VLOOKUP(A1245,'[1]METE 2023-Mart Fiyat Listesi'!$A:$B,2,FALSE)</f>
        <v>5X32A. IP44 KOMBI (Vidalı bag.)</v>
      </c>
      <c r="C1245" s="16" t="s">
        <v>4</v>
      </c>
      <c r="D1245" s="16">
        <v>44</v>
      </c>
      <c r="E1245" s="16">
        <v>5</v>
      </c>
      <c r="F1245" s="33">
        <v>2204.8000000000002</v>
      </c>
    </row>
    <row r="1246" spans="1:6" s="17" customFormat="1" ht="14.45" customHeight="1" x14ac:dyDescent="0.25">
      <c r="A1246" s="14" t="s">
        <v>330</v>
      </c>
      <c r="B1246" s="15" t="str">
        <f>VLOOKUP(A1246,'[1]METE 2023-Mart Fiyat Listesi'!$A:$B,2,FALSE)</f>
        <v>5X32A. IP44 ŞALTERLİ DUVAR PRİZİ Vidalı Baglı</v>
      </c>
      <c r="C1246" s="16" t="s">
        <v>4</v>
      </c>
      <c r="D1246" s="16">
        <v>44</v>
      </c>
      <c r="E1246" s="16">
        <v>1</v>
      </c>
      <c r="F1246" s="33">
        <v>3818.3</v>
      </c>
    </row>
    <row r="1247" spans="1:6" s="17" customFormat="1" ht="14.45" customHeight="1" x14ac:dyDescent="0.25">
      <c r="A1247" s="14" t="s">
        <v>331</v>
      </c>
      <c r="B1247" s="15" t="s">
        <v>956</v>
      </c>
      <c r="C1247" s="16" t="s">
        <v>4</v>
      </c>
      <c r="D1247" s="16">
        <v>44</v>
      </c>
      <c r="E1247" s="16">
        <v>10</v>
      </c>
      <c r="F1247" s="33">
        <v>857</v>
      </c>
    </row>
    <row r="1248" spans="1:6" s="17" customFormat="1" ht="60" x14ac:dyDescent="0.25">
      <c r="A1248" s="8" t="s">
        <v>957</v>
      </c>
      <c r="B1248" s="6"/>
      <c r="C1248" s="7"/>
      <c r="D1248" s="7"/>
      <c r="E1248" s="7"/>
      <c r="F1248" s="37"/>
    </row>
    <row r="1249" spans="1:6" s="17" customFormat="1" ht="14.45" customHeight="1" x14ac:dyDescent="0.25">
      <c r="A1249" s="14" t="s">
        <v>332</v>
      </c>
      <c r="B1249" s="15" t="str">
        <f>VLOOKUP(A1249,'[1]METE 2023-Mart Fiyat Listesi'!$A:$B,2,FALSE)</f>
        <v>5X32A. IP67 DÜZ FIS-(Vidali baglı)</v>
      </c>
      <c r="C1249" s="16" t="s">
        <v>4</v>
      </c>
      <c r="D1249" s="16">
        <v>67</v>
      </c>
      <c r="E1249" s="16">
        <v>10</v>
      </c>
      <c r="F1249" s="33">
        <v>597.79999999999995</v>
      </c>
    </row>
    <row r="1250" spans="1:6" s="17" customFormat="1" ht="14.45" customHeight="1" x14ac:dyDescent="0.25">
      <c r="A1250" s="14" t="s">
        <v>333</v>
      </c>
      <c r="B1250" s="15" t="str">
        <f>VLOOKUP(A1250,'[1]METE 2023-Mart Fiyat Listesi'!$A:$B,2,FALSE)</f>
        <v>5X32A. IP67 MAKINE FISI -DÜZ-(Vidali baglı)</v>
      </c>
      <c r="C1250" s="16" t="s">
        <v>4</v>
      </c>
      <c r="D1250" s="16">
        <v>67</v>
      </c>
      <c r="E1250" s="16">
        <v>10</v>
      </c>
      <c r="F1250" s="33">
        <v>743.6</v>
      </c>
    </row>
    <row r="1251" spans="1:6" s="17" customFormat="1" ht="14.45" customHeight="1" x14ac:dyDescent="0.25">
      <c r="A1251" s="14" t="s">
        <v>334</v>
      </c>
      <c r="B1251" s="15" t="str">
        <f>VLOOKUP(A1251,'[1]METE 2023-Mart Fiyat Listesi'!$A:$B,2,FALSE)</f>
        <v>5X32A. IP67 MAKINE FISI -EGIK- Vidalı Baglı</v>
      </c>
      <c r="C1251" s="16" t="s">
        <v>4</v>
      </c>
      <c r="D1251" s="16">
        <v>67</v>
      </c>
      <c r="E1251" s="16">
        <v>5</v>
      </c>
      <c r="F1251" s="33">
        <v>763</v>
      </c>
    </row>
    <row r="1252" spans="1:6" s="17" customFormat="1" ht="14.45" customHeight="1" x14ac:dyDescent="0.25">
      <c r="A1252" s="14" t="s">
        <v>335</v>
      </c>
      <c r="B1252" s="15" t="str">
        <f>VLOOKUP(A1252,'[1]METE 2023-Mart Fiyat Listesi'!$A:$B,2,FALSE)</f>
        <v>5X32A. IP67 DUVAR FISI -EGIK GÖVDELI-(Vidali baglı</v>
      </c>
      <c r="C1252" s="16" t="s">
        <v>4</v>
      </c>
      <c r="D1252" s="16">
        <v>67</v>
      </c>
      <c r="E1252" s="16">
        <v>5</v>
      </c>
      <c r="F1252" s="33">
        <v>1114.5999999999999</v>
      </c>
    </row>
    <row r="1253" spans="1:6" s="17" customFormat="1" ht="14.45" customHeight="1" x14ac:dyDescent="0.25">
      <c r="A1253" s="14" t="s">
        <v>336</v>
      </c>
      <c r="B1253" s="15" t="str">
        <f>VLOOKUP(A1253,'[1]METE 2023-Mart Fiyat Listesi'!$A:$B,2,FALSE)</f>
        <v>5X32A. IP67 UZATMA PRIZI-(Vidali baglı)</v>
      </c>
      <c r="C1253" s="16" t="s">
        <v>4</v>
      </c>
      <c r="D1253" s="16">
        <v>67</v>
      </c>
      <c r="E1253" s="16">
        <v>10</v>
      </c>
      <c r="F1253" s="33">
        <v>756.5</v>
      </c>
    </row>
    <row r="1254" spans="1:6" s="17" customFormat="1" ht="14.45" customHeight="1" x14ac:dyDescent="0.25">
      <c r="A1254" s="14" t="s">
        <v>337</v>
      </c>
      <c r="B1254" s="15" t="str">
        <f>VLOOKUP(A1254,'[1]METE 2023-Mart Fiyat Listesi'!$A:$B,2,FALSE)</f>
        <v>5X32A. IP67 MAKINE PRIZI -EGIK-(Vidali baglı)</v>
      </c>
      <c r="C1254" s="16" t="s">
        <v>4</v>
      </c>
      <c r="D1254" s="16">
        <v>67</v>
      </c>
      <c r="E1254" s="16">
        <v>10</v>
      </c>
      <c r="F1254" s="33">
        <v>704.7</v>
      </c>
    </row>
    <row r="1255" spans="1:6" s="17" customFormat="1" ht="14.45" customHeight="1" x14ac:dyDescent="0.25">
      <c r="A1255" s="14" t="s">
        <v>338</v>
      </c>
      <c r="B1255" s="15" t="str">
        <f>VLOOKUP(A1255,'[1]METE 2023-Mart Fiyat Listesi'!$A:$B,2,FALSE)</f>
        <v>5X32A. IP67 MAKINE PRIZI -DÜZ-(Vidali baglı)</v>
      </c>
      <c r="C1255" s="16" t="s">
        <v>4</v>
      </c>
      <c r="D1255" s="16">
        <v>67</v>
      </c>
      <c r="E1255" s="16">
        <v>10</v>
      </c>
      <c r="F1255" s="33">
        <v>704.7</v>
      </c>
    </row>
    <row r="1256" spans="1:6" s="17" customFormat="1" ht="14.45" customHeight="1" x14ac:dyDescent="0.25">
      <c r="A1256" s="14" t="s">
        <v>339</v>
      </c>
      <c r="B1256" s="15" t="str">
        <f>VLOOKUP(A1256,'[1]METE 2023-Mart Fiyat Listesi'!$A:$B,2,FALSE)</f>
        <v>5X32A. IP67 DUVAR PRIZI -EGIK GÖVDELI-Vidali Baglı</v>
      </c>
      <c r="C1256" s="16" t="s">
        <v>4</v>
      </c>
      <c r="D1256" s="16">
        <v>67</v>
      </c>
      <c r="E1256" s="16">
        <v>5</v>
      </c>
      <c r="F1256" s="33">
        <v>985</v>
      </c>
    </row>
    <row r="1257" spans="1:6" s="17" customFormat="1" ht="14.45" customHeight="1" x14ac:dyDescent="0.25">
      <c r="A1257" s="14" t="s">
        <v>340</v>
      </c>
      <c r="B1257" s="15" t="str">
        <f>VLOOKUP(A1257,'[1]METE 2023-Mart Fiyat Listesi'!$A:$B,2,FALSE)</f>
        <v>5X32A. IP67 ŞALTERLİ DUVAR PRİZİ Vidalı Baglı</v>
      </c>
      <c r="C1257" s="16" t="s">
        <v>4</v>
      </c>
      <c r="D1257" s="16">
        <v>67</v>
      </c>
      <c r="E1257" s="16">
        <v>1</v>
      </c>
      <c r="F1257" s="33">
        <v>5339.5</v>
      </c>
    </row>
    <row r="1258" spans="1:6" s="17" customFormat="1" ht="14.45" customHeight="1" x14ac:dyDescent="0.25">
      <c r="A1258" s="14" t="s">
        <v>341</v>
      </c>
      <c r="B1258" s="15" t="str">
        <f>VLOOKUP(A1258,'[1]METE 2023-Mart Fiyat Listesi'!$A:$B,2,FALSE)</f>
        <v>5X32A. IP67 DÜZ FIS -FAZ DÖNÜSTÜRÜCÜ-(Vidali baglı</v>
      </c>
      <c r="C1258" s="16" t="s">
        <v>4</v>
      </c>
      <c r="D1258" s="16">
        <v>67</v>
      </c>
      <c r="E1258" s="16">
        <v>10</v>
      </c>
      <c r="F1258" s="33">
        <v>2028.2</v>
      </c>
    </row>
    <row r="1259" spans="1:6" s="17" customFormat="1" ht="60" x14ac:dyDescent="0.25">
      <c r="A1259" s="9" t="s">
        <v>959</v>
      </c>
      <c r="B1259" s="4"/>
      <c r="C1259" s="5"/>
      <c r="D1259" s="5"/>
      <c r="E1259" s="5"/>
      <c r="F1259" s="36"/>
    </row>
    <row r="1260" spans="1:6" s="17" customFormat="1" ht="14.45" customHeight="1" x14ac:dyDescent="0.25">
      <c r="A1260" s="14">
        <v>406113</v>
      </c>
      <c r="B1260" s="15" t="str">
        <f>VLOOKUP(A1260,'[1]METE 2023-Mart Fiyat Listesi'!$A:$B,2,FALSE)</f>
        <v>3X63A. IP44 DÜZ FIS</v>
      </c>
      <c r="C1260" s="16" t="s">
        <v>4</v>
      </c>
      <c r="D1260" s="16">
        <v>44</v>
      </c>
      <c r="E1260" s="16">
        <v>2</v>
      </c>
      <c r="F1260" s="33">
        <v>1610.3</v>
      </c>
    </row>
    <row r="1261" spans="1:6" s="17" customFormat="1" ht="14.45" customHeight="1" x14ac:dyDescent="0.25">
      <c r="A1261" s="14">
        <v>406225</v>
      </c>
      <c r="B1261" s="15" t="str">
        <f>VLOOKUP(A1261,'[1]METE 2023-Mart Fiyat Listesi'!$A:$B,2,FALSE)</f>
        <v>3X63A. IP44 MAKINE FISI -DÜZ-</v>
      </c>
      <c r="C1261" s="16" t="s">
        <v>4</v>
      </c>
      <c r="D1261" s="16">
        <v>44</v>
      </c>
      <c r="E1261" s="16">
        <v>2</v>
      </c>
      <c r="F1261" s="33">
        <v>1681.6</v>
      </c>
    </row>
    <row r="1262" spans="1:6" s="17" customFormat="1" ht="14.45" customHeight="1" x14ac:dyDescent="0.25">
      <c r="A1262" s="14">
        <v>406413</v>
      </c>
      <c r="B1262" s="15" t="str">
        <f>VLOOKUP(A1262,'[1]METE 2023-Mart Fiyat Listesi'!$A:$B,2,FALSE)</f>
        <v>3X63A. IP44 UZATMA PRIZI</v>
      </c>
      <c r="C1262" s="16" t="s">
        <v>4</v>
      </c>
      <c r="D1262" s="16">
        <v>44</v>
      </c>
      <c r="E1262" s="16">
        <v>2</v>
      </c>
      <c r="F1262" s="33">
        <v>2373.3000000000002</v>
      </c>
    </row>
    <row r="1263" spans="1:6" s="17" customFormat="1" ht="14.45" customHeight="1" x14ac:dyDescent="0.25">
      <c r="A1263" s="14">
        <v>406525</v>
      </c>
      <c r="B1263" s="15" t="str">
        <f>VLOOKUP(A1263,'[1]METE 2023-Mart Fiyat Listesi'!$A:$B,2,FALSE)</f>
        <v>3X63A. IP44 MAKINE PRIZI -EGIK-</v>
      </c>
      <c r="C1263" s="16" t="s">
        <v>4</v>
      </c>
      <c r="D1263" s="16">
        <v>44</v>
      </c>
      <c r="E1263" s="16">
        <v>2</v>
      </c>
      <c r="F1263" s="33">
        <v>1671.8</v>
      </c>
    </row>
    <row r="1264" spans="1:6" s="17" customFormat="1" ht="14.45" customHeight="1" x14ac:dyDescent="0.25">
      <c r="A1264" s="14">
        <v>406526</v>
      </c>
      <c r="B1264" s="15" t="str">
        <f>VLOOKUP(A1264,'[1]METE 2023-Mart Fiyat Listesi'!$A:$B,2,FALSE)</f>
        <v>3X63A. IP44 MAKINE PRIZI -DÜZ-</v>
      </c>
      <c r="C1264" s="16" t="s">
        <v>4</v>
      </c>
      <c r="D1264" s="16">
        <v>44</v>
      </c>
      <c r="E1264" s="16">
        <v>2</v>
      </c>
      <c r="F1264" s="33">
        <v>1671.8</v>
      </c>
    </row>
    <row r="1265" spans="1:6" s="17" customFormat="1" ht="14.45" customHeight="1" x14ac:dyDescent="0.25">
      <c r="A1265" s="14">
        <v>406621</v>
      </c>
      <c r="B1265" s="15" t="str">
        <f>VLOOKUP(A1265,'[1]METE 2023-Mart Fiyat Listesi'!$A:$B,2,FALSE)</f>
        <v>3x63A. IP44 DUVAR PRİZİ EGİK GÖVDELİ</v>
      </c>
      <c r="C1265" s="16" t="s">
        <v>4</v>
      </c>
      <c r="D1265" s="16">
        <v>44</v>
      </c>
      <c r="E1265" s="16">
        <v>1</v>
      </c>
      <c r="F1265" s="33">
        <v>2556.4</v>
      </c>
    </row>
    <row r="1266" spans="1:6" s="17" customFormat="1" ht="60" x14ac:dyDescent="0.25">
      <c r="A1266" s="9" t="s">
        <v>960</v>
      </c>
      <c r="B1266" s="4"/>
      <c r="C1266" s="5"/>
      <c r="D1266" s="5"/>
      <c r="E1266" s="5"/>
      <c r="F1266" s="36"/>
    </row>
    <row r="1267" spans="1:6" s="17" customFormat="1" x14ac:dyDescent="0.25">
      <c r="A1267" s="14">
        <v>406114</v>
      </c>
      <c r="B1267" s="15" t="str">
        <f>VLOOKUP(A1267,'[1]METE 2023-Mart Fiyat Listesi'!$A:$B,2,FALSE)</f>
        <v>3x63A. IP67 DÜZ FİŞ</v>
      </c>
      <c r="C1267" s="16" t="s">
        <v>4</v>
      </c>
      <c r="D1267" s="16">
        <v>67</v>
      </c>
      <c r="E1267" s="16">
        <v>2</v>
      </c>
      <c r="F1267" s="33">
        <v>1770.7</v>
      </c>
    </row>
    <row r="1268" spans="1:6" s="17" customFormat="1" ht="14.45" customHeight="1" x14ac:dyDescent="0.25">
      <c r="A1268" s="14">
        <v>406227</v>
      </c>
      <c r="B1268" s="15" t="str">
        <f>VLOOKUP(A1268,'[1]METE 2023-Mart Fiyat Listesi'!$A:$B,2,FALSE)</f>
        <v>3X63A. IP67 MAKINE FISI -DÜZ-</v>
      </c>
      <c r="C1268" s="16" t="s">
        <v>4</v>
      </c>
      <c r="D1268" s="16">
        <v>67</v>
      </c>
      <c r="E1268" s="16">
        <v>2</v>
      </c>
      <c r="F1268" s="33">
        <v>1955.3</v>
      </c>
    </row>
    <row r="1269" spans="1:6" s="17" customFormat="1" ht="14.45" customHeight="1" x14ac:dyDescent="0.25">
      <c r="A1269" s="14">
        <v>406228</v>
      </c>
      <c r="B1269" s="15" t="str">
        <f>VLOOKUP(A1269,'[1]METE 2023-Mart Fiyat Listesi'!$A:$B,2,FALSE)</f>
        <v>3X63A. IP67 MAKINE FISI -EGIK-</v>
      </c>
      <c r="C1269" s="16" t="s">
        <v>4</v>
      </c>
      <c r="D1269" s="16">
        <v>67</v>
      </c>
      <c r="E1269" s="16">
        <v>2</v>
      </c>
      <c r="F1269" s="33">
        <v>2039.6</v>
      </c>
    </row>
    <row r="1270" spans="1:6" s="17" customFormat="1" ht="14.45" customHeight="1" x14ac:dyDescent="0.25">
      <c r="A1270" s="14">
        <v>406318</v>
      </c>
      <c r="B1270" s="15" t="str">
        <f>VLOOKUP(A1270,'[1]METE 2023-Mart Fiyat Listesi'!$A:$B,2,FALSE)</f>
        <v>3X63A. IP67 DUVAR FISI -EGIK GÖVDELI-</v>
      </c>
      <c r="C1270" s="16" t="s">
        <v>4</v>
      </c>
      <c r="D1270" s="16">
        <v>67</v>
      </c>
      <c r="E1270" s="16">
        <v>1</v>
      </c>
      <c r="F1270" s="33">
        <v>2741</v>
      </c>
    </row>
    <row r="1271" spans="1:6" s="17" customFormat="1" ht="14.45" customHeight="1" x14ac:dyDescent="0.25">
      <c r="A1271" s="14">
        <v>406414</v>
      </c>
      <c r="B1271" s="15" t="str">
        <f>VLOOKUP(A1271,'[1]METE 2023-Mart Fiyat Listesi'!$A:$B,2,FALSE)</f>
        <v>3X63A. IP67 UZATMA PRIZI</v>
      </c>
      <c r="C1271" s="16" t="s">
        <v>4</v>
      </c>
      <c r="D1271" s="16">
        <v>67</v>
      </c>
      <c r="E1271" s="16">
        <v>2</v>
      </c>
      <c r="F1271" s="33">
        <v>2417</v>
      </c>
    </row>
    <row r="1272" spans="1:6" s="17" customFormat="1" ht="14.45" customHeight="1" x14ac:dyDescent="0.25">
      <c r="A1272" s="14">
        <v>406527</v>
      </c>
      <c r="B1272" s="15" t="str">
        <f>VLOOKUP(A1272,'[1]METE 2023-Mart Fiyat Listesi'!$A:$B,2,FALSE)</f>
        <v>3X63A. IP67 MAKINE PRIZI -EGIK-</v>
      </c>
      <c r="C1272" s="16" t="s">
        <v>4</v>
      </c>
      <c r="D1272" s="16">
        <v>67</v>
      </c>
      <c r="E1272" s="16">
        <v>2</v>
      </c>
      <c r="F1272" s="33">
        <v>1905.1</v>
      </c>
    </row>
    <row r="1273" spans="1:6" s="17" customFormat="1" ht="14.45" customHeight="1" x14ac:dyDescent="0.25">
      <c r="A1273" s="14">
        <v>406528</v>
      </c>
      <c r="B1273" s="15" t="str">
        <f>VLOOKUP(A1273,'[1]METE 2023-Mart Fiyat Listesi'!$A:$B,2,FALSE)</f>
        <v>3X63A. IP67 MAKINE PRIZI -DÜZ-</v>
      </c>
      <c r="C1273" s="16" t="s">
        <v>4</v>
      </c>
      <c r="D1273" s="16">
        <v>67</v>
      </c>
      <c r="E1273" s="16">
        <v>2</v>
      </c>
      <c r="F1273" s="33">
        <v>1905.1</v>
      </c>
    </row>
    <row r="1274" spans="1:6" s="17" customFormat="1" ht="14.45" customHeight="1" x14ac:dyDescent="0.25">
      <c r="A1274" s="14">
        <v>406620</v>
      </c>
      <c r="B1274" s="15" t="str">
        <f>VLOOKUP(A1274,'[1]METE 2023-Mart Fiyat Listesi'!$A:$B,2,FALSE)</f>
        <v>3X63A. IP67 DUVAR PRIZI -EGIK GÖVDELI-</v>
      </c>
      <c r="C1274" s="16" t="s">
        <v>4</v>
      </c>
      <c r="D1274" s="16">
        <v>67</v>
      </c>
      <c r="E1274" s="16">
        <v>1</v>
      </c>
      <c r="F1274" s="33">
        <v>2807.5</v>
      </c>
    </row>
    <row r="1275" spans="1:6" s="17" customFormat="1" ht="60" x14ac:dyDescent="0.25">
      <c r="A1275" s="8" t="s">
        <v>961</v>
      </c>
      <c r="B1275" s="6"/>
      <c r="C1275" s="7"/>
      <c r="D1275" s="7"/>
      <c r="E1275" s="7"/>
      <c r="F1275" s="37"/>
    </row>
    <row r="1276" spans="1:6" s="17" customFormat="1" ht="14.45" customHeight="1" x14ac:dyDescent="0.25">
      <c r="A1276" s="14">
        <v>406115</v>
      </c>
      <c r="B1276" s="15" t="str">
        <f>VLOOKUP(A1276,'[1]METE 2023-Mart Fiyat Listesi'!$A:$B,2,FALSE)</f>
        <v>4X63A. IP44 DÜZ FIS</v>
      </c>
      <c r="C1276" s="16" t="s">
        <v>4</v>
      </c>
      <c r="D1276" s="16">
        <v>44</v>
      </c>
      <c r="E1276" s="16">
        <v>2</v>
      </c>
      <c r="F1276" s="33">
        <v>1537.4</v>
      </c>
    </row>
    <row r="1277" spans="1:6" s="17" customFormat="1" ht="14.45" customHeight="1" x14ac:dyDescent="0.25">
      <c r="A1277" s="14">
        <v>406229</v>
      </c>
      <c r="B1277" s="15" t="str">
        <f>VLOOKUP(A1277,'[1]METE 2023-Mart Fiyat Listesi'!$A:$B,2,FALSE)</f>
        <v>4X63A. IP44 MAKINE FISI -DÜZ-</v>
      </c>
      <c r="C1277" s="16" t="s">
        <v>4</v>
      </c>
      <c r="D1277" s="16">
        <v>44</v>
      </c>
      <c r="E1277" s="16">
        <v>2</v>
      </c>
      <c r="F1277" s="33">
        <v>1548.7</v>
      </c>
    </row>
    <row r="1278" spans="1:6" s="17" customFormat="1" ht="14.45" customHeight="1" x14ac:dyDescent="0.25">
      <c r="A1278" s="14">
        <v>406415</v>
      </c>
      <c r="B1278" s="15" t="str">
        <f>VLOOKUP(A1278,'[1]METE 2023-Mart Fiyat Listesi'!$A:$B,2,FALSE)</f>
        <v>4X63A. IP44 UZATMA PRIZI</v>
      </c>
      <c r="C1278" s="16" t="s">
        <v>4</v>
      </c>
      <c r="D1278" s="16">
        <v>44</v>
      </c>
      <c r="E1278" s="16">
        <v>2</v>
      </c>
      <c r="F1278" s="33">
        <v>2272.9</v>
      </c>
    </row>
    <row r="1279" spans="1:6" s="17" customFormat="1" ht="14.45" customHeight="1" x14ac:dyDescent="0.25">
      <c r="A1279" s="14">
        <v>406529</v>
      </c>
      <c r="B1279" s="15" t="str">
        <f>VLOOKUP(A1279,'[1]METE 2023-Mart Fiyat Listesi'!$A:$B,2,FALSE)</f>
        <v>4X63A. IP44 MAKINE PRIZI -EGIK-</v>
      </c>
      <c r="C1279" s="16" t="s">
        <v>4</v>
      </c>
      <c r="D1279" s="16">
        <v>44</v>
      </c>
      <c r="E1279" s="16">
        <v>2</v>
      </c>
      <c r="F1279" s="33">
        <v>1637.8</v>
      </c>
    </row>
    <row r="1280" spans="1:6" s="17" customFormat="1" ht="14.45" customHeight="1" x14ac:dyDescent="0.25">
      <c r="A1280" s="14">
        <v>406530</v>
      </c>
      <c r="B1280" s="15" t="str">
        <f>VLOOKUP(A1280,'[1]METE 2023-Mart Fiyat Listesi'!$A:$B,2,FALSE)</f>
        <v>4X63A. IP44 MAKINE PRIZI -DÜZ-</v>
      </c>
      <c r="C1280" s="16" t="s">
        <v>4</v>
      </c>
      <c r="D1280" s="16">
        <v>44</v>
      </c>
      <c r="E1280" s="16">
        <v>2</v>
      </c>
      <c r="F1280" s="33">
        <v>1579.5</v>
      </c>
    </row>
    <row r="1281" spans="1:6" s="17" customFormat="1" ht="14.45" customHeight="1" x14ac:dyDescent="0.25">
      <c r="A1281" s="14">
        <v>406628</v>
      </c>
      <c r="B1281" s="15" t="str">
        <f>VLOOKUP(A1281,'[1]METE 2023-Mart Fiyat Listesi'!$A:$B,2,FALSE)</f>
        <v>4x63A.IP44  DUVAR PRİZİ -EĞİK GÖVDELİ-</v>
      </c>
      <c r="C1281" s="16" t="s">
        <v>4</v>
      </c>
      <c r="D1281" s="16">
        <v>44</v>
      </c>
      <c r="E1281" s="16">
        <v>1</v>
      </c>
      <c r="F1281" s="33">
        <v>2574.1999999999998</v>
      </c>
    </row>
    <row r="1282" spans="1:6" s="17" customFormat="1" ht="60" x14ac:dyDescent="0.25">
      <c r="A1282" s="8" t="s">
        <v>962</v>
      </c>
      <c r="B1282" s="6"/>
      <c r="C1282" s="7"/>
      <c r="D1282" s="7"/>
      <c r="E1282" s="7"/>
      <c r="F1282" s="37"/>
    </row>
    <row r="1283" spans="1:6" s="17" customFormat="1" ht="14.45" customHeight="1" x14ac:dyDescent="0.25">
      <c r="A1283" s="14">
        <v>406116</v>
      </c>
      <c r="B1283" s="15" t="str">
        <f>VLOOKUP(A1283,'[1]METE 2023-Mart Fiyat Listesi'!$A:$B,2,FALSE)</f>
        <v>4X63A. IP67 DÜZ FIS</v>
      </c>
      <c r="C1283" s="16" t="s">
        <v>4</v>
      </c>
      <c r="D1283" s="16">
        <v>67</v>
      </c>
      <c r="E1283" s="16">
        <v>2</v>
      </c>
      <c r="F1283" s="33">
        <v>1684.8</v>
      </c>
    </row>
    <row r="1284" spans="1:6" s="17" customFormat="1" ht="14.45" customHeight="1" x14ac:dyDescent="0.25">
      <c r="A1284" s="14">
        <v>406231</v>
      </c>
      <c r="B1284" s="15" t="str">
        <f>VLOOKUP(A1284,'[1]METE 2023-Mart Fiyat Listesi'!$A:$B,2,FALSE)</f>
        <v>4X63A. IP67 MAKINE FISI -DÜZ-</v>
      </c>
      <c r="C1284" s="16" t="s">
        <v>4</v>
      </c>
      <c r="D1284" s="16">
        <v>67</v>
      </c>
      <c r="E1284" s="16">
        <v>2</v>
      </c>
      <c r="F1284" s="33">
        <v>1871.1</v>
      </c>
    </row>
    <row r="1285" spans="1:6" s="17" customFormat="1" ht="14.45" customHeight="1" x14ac:dyDescent="0.25">
      <c r="A1285" s="14">
        <v>406232</v>
      </c>
      <c r="B1285" s="15" t="str">
        <f>VLOOKUP(A1285,'[1]METE 2023-Mart Fiyat Listesi'!$A:$B,2,FALSE)</f>
        <v>4X63A. IP67 MAKINE FISI -EGIK-</v>
      </c>
      <c r="C1285" s="16" t="s">
        <v>4</v>
      </c>
      <c r="D1285" s="16">
        <v>67</v>
      </c>
      <c r="E1285" s="16">
        <v>2</v>
      </c>
      <c r="F1285" s="33">
        <v>2253.4</v>
      </c>
    </row>
    <row r="1286" spans="1:6" s="17" customFormat="1" ht="14.45" customHeight="1" x14ac:dyDescent="0.25">
      <c r="A1286" s="14">
        <v>406320</v>
      </c>
      <c r="B1286" s="15" t="str">
        <f>VLOOKUP(A1286,'[1]METE 2023-Mart Fiyat Listesi'!$A:$B,2,FALSE)</f>
        <v>4X63A. IP67 DUVAR FISI -EGIK GÖVDELI-</v>
      </c>
      <c r="C1286" s="16" t="s">
        <v>4</v>
      </c>
      <c r="D1286" s="16">
        <v>67</v>
      </c>
      <c r="E1286" s="16">
        <v>1</v>
      </c>
      <c r="F1286" s="33">
        <v>2841.5</v>
      </c>
    </row>
    <row r="1287" spans="1:6" s="17" customFormat="1" ht="14.45" customHeight="1" x14ac:dyDescent="0.25">
      <c r="A1287" s="14">
        <v>406416</v>
      </c>
      <c r="B1287" s="15" t="str">
        <f>VLOOKUP(A1287,'[1]METE 2023-Mart Fiyat Listesi'!$A:$B,2,FALSE)</f>
        <v>4X63A. IP67 UZATMA PRIZI</v>
      </c>
      <c r="C1287" s="16" t="s">
        <v>4</v>
      </c>
      <c r="D1287" s="16">
        <v>67</v>
      </c>
      <c r="E1287" s="16">
        <v>2</v>
      </c>
      <c r="F1287" s="33">
        <v>2357.1</v>
      </c>
    </row>
    <row r="1288" spans="1:6" s="17" customFormat="1" ht="14.45" customHeight="1" x14ac:dyDescent="0.25">
      <c r="A1288" s="14">
        <v>406531</v>
      </c>
      <c r="B1288" s="15" t="str">
        <f>VLOOKUP(A1288,'[1]METE 2023-Mart Fiyat Listesi'!$A:$B,2,FALSE)</f>
        <v>4X63A. IP67 MAKINE PRIZI -EGIK-</v>
      </c>
      <c r="C1288" s="16" t="s">
        <v>4</v>
      </c>
      <c r="D1288" s="16">
        <v>67</v>
      </c>
      <c r="E1288" s="16">
        <v>2</v>
      </c>
      <c r="F1288" s="33">
        <v>1905.1</v>
      </c>
    </row>
    <row r="1289" spans="1:6" s="17" customFormat="1" ht="14.45" customHeight="1" x14ac:dyDescent="0.25">
      <c r="A1289" s="14">
        <v>406532</v>
      </c>
      <c r="B1289" s="15" t="s">
        <v>1056</v>
      </c>
      <c r="C1289" s="16" t="s">
        <v>4</v>
      </c>
      <c r="D1289" s="16">
        <v>67</v>
      </c>
      <c r="E1289" s="16">
        <v>2</v>
      </c>
      <c r="F1289" s="33">
        <v>1905.1</v>
      </c>
    </row>
    <row r="1290" spans="1:6" s="17" customFormat="1" ht="14.45" customHeight="1" x14ac:dyDescent="0.25">
      <c r="A1290" s="14">
        <v>406622</v>
      </c>
      <c r="B1290" s="15" t="str">
        <f>VLOOKUP(A1290,'[1]METE 2023-Mart Fiyat Listesi'!$A:$B,2,FALSE)</f>
        <v>4X63A. IP67 DUVAR PRIZI -EGIK GÖVDELI-</v>
      </c>
      <c r="C1290" s="16" t="s">
        <v>4</v>
      </c>
      <c r="D1290" s="16">
        <v>67</v>
      </c>
      <c r="E1290" s="16">
        <v>1</v>
      </c>
      <c r="F1290" s="33">
        <v>2797.7</v>
      </c>
    </row>
    <row r="1291" spans="1:6" s="17" customFormat="1" ht="14.45" customHeight="1" x14ac:dyDescent="0.25">
      <c r="A1291" s="14">
        <v>406676</v>
      </c>
      <c r="B1291" s="15" t="str">
        <f>VLOOKUP(A1291,'[1]METE 2023-Mart Fiyat Listesi'!$A:$B,2,FALSE)</f>
        <v>4x63A. IP67 ŞALTERLİ DUVAR PRİZİ ( İnterlock )</v>
      </c>
      <c r="C1291" s="16" t="s">
        <v>4</v>
      </c>
      <c r="D1291" s="16">
        <v>67</v>
      </c>
      <c r="E1291" s="16">
        <v>1</v>
      </c>
      <c r="F1291" s="33">
        <v>12098.2</v>
      </c>
    </row>
    <row r="1292" spans="1:6" s="17" customFormat="1" ht="60" x14ac:dyDescent="0.25">
      <c r="A1292" s="8" t="s">
        <v>963</v>
      </c>
      <c r="B1292" s="6"/>
      <c r="C1292" s="7"/>
      <c r="D1292" s="7"/>
      <c r="E1292" s="7"/>
      <c r="F1292" s="37"/>
    </row>
    <row r="1293" spans="1:6" s="17" customFormat="1" ht="14.45" customHeight="1" x14ac:dyDescent="0.25">
      <c r="A1293" s="14">
        <v>406117</v>
      </c>
      <c r="B1293" s="15" t="str">
        <f>VLOOKUP(A1293,'[1]METE 2023-Mart Fiyat Listesi'!$A:$B,2,FALSE)</f>
        <v>5X63A. IP44 DÜZ FIS</v>
      </c>
      <c r="C1293" s="16" t="s">
        <v>4</v>
      </c>
      <c r="D1293" s="16">
        <v>44</v>
      </c>
      <c r="E1293" s="16">
        <v>2</v>
      </c>
      <c r="F1293" s="33">
        <v>1838.7</v>
      </c>
    </row>
    <row r="1294" spans="1:6" s="17" customFormat="1" ht="14.45" customHeight="1" x14ac:dyDescent="0.25">
      <c r="A1294" s="14">
        <v>406233</v>
      </c>
      <c r="B1294" s="15" t="str">
        <f>VLOOKUP(A1294,'[1]METE 2023-Mart Fiyat Listesi'!$A:$B,2,FALSE)</f>
        <v>5X63A. IP44 MAKINE FISI -DÜZ-</v>
      </c>
      <c r="C1294" s="16" t="s">
        <v>4</v>
      </c>
      <c r="D1294" s="16">
        <v>44</v>
      </c>
      <c r="E1294" s="16">
        <v>2</v>
      </c>
      <c r="F1294" s="33">
        <v>1916.5</v>
      </c>
    </row>
    <row r="1295" spans="1:6" s="17" customFormat="1" ht="14.45" customHeight="1" x14ac:dyDescent="0.25">
      <c r="A1295" s="14">
        <v>406417</v>
      </c>
      <c r="B1295" s="15" t="str">
        <f>VLOOKUP(A1295,'[1]METE 2023-Mart Fiyat Listesi'!$A:$B,2,FALSE)</f>
        <v>5X63A. IP44 UZATMA PRIZI</v>
      </c>
      <c r="C1295" s="16" t="s">
        <v>4</v>
      </c>
      <c r="D1295" s="16">
        <v>44</v>
      </c>
      <c r="E1295" s="16">
        <v>2</v>
      </c>
      <c r="F1295" s="33">
        <v>2540.1999999999998</v>
      </c>
    </row>
    <row r="1296" spans="1:6" s="17" customFormat="1" ht="14.45" customHeight="1" x14ac:dyDescent="0.25">
      <c r="A1296" s="14">
        <v>406533</v>
      </c>
      <c r="B1296" s="15" t="str">
        <f>VLOOKUP(A1296,'[1]METE 2023-Mart Fiyat Listesi'!$A:$B,2,FALSE)</f>
        <v>5X63A. IP44 MAKINE PRIZI -EGIK-</v>
      </c>
      <c r="C1296" s="16" t="s">
        <v>4</v>
      </c>
      <c r="D1296" s="16">
        <v>44</v>
      </c>
      <c r="E1296" s="16">
        <v>2</v>
      </c>
      <c r="F1296" s="33">
        <v>2005.6</v>
      </c>
    </row>
    <row r="1297" spans="1:6" s="17" customFormat="1" ht="14.45" customHeight="1" x14ac:dyDescent="0.25">
      <c r="A1297" s="14">
        <v>406534</v>
      </c>
      <c r="B1297" s="15" t="str">
        <f>VLOOKUP(A1297,'[1]METE 2023-Mart Fiyat Listesi'!$A:$B,2,FALSE)</f>
        <v>5X63A. IP44 MAKINE PRIZI -DÜZ-</v>
      </c>
      <c r="C1297" s="16" t="s">
        <v>4</v>
      </c>
      <c r="D1297" s="16">
        <v>44</v>
      </c>
      <c r="E1297" s="16">
        <v>2</v>
      </c>
      <c r="F1297" s="33">
        <v>1963.4</v>
      </c>
    </row>
    <row r="1298" spans="1:6" s="17" customFormat="1" ht="14.45" customHeight="1" x14ac:dyDescent="0.25">
      <c r="A1298" s="14">
        <v>406623</v>
      </c>
      <c r="B1298" s="15" t="str">
        <f>VLOOKUP(A1298,'[1]METE 2023-Mart Fiyat Listesi'!$A:$B,2,FALSE)</f>
        <v>5X63A. IP44 DUVAR PRIZI -EGIK GÖVDELI-</v>
      </c>
      <c r="C1298" s="16" t="s">
        <v>4</v>
      </c>
      <c r="D1298" s="16">
        <v>44</v>
      </c>
      <c r="E1298" s="16">
        <v>1</v>
      </c>
      <c r="F1298" s="33">
        <v>2941.9</v>
      </c>
    </row>
    <row r="1299" spans="1:6" s="17" customFormat="1" ht="60" x14ac:dyDescent="0.25">
      <c r="A1299" s="8" t="s">
        <v>964</v>
      </c>
      <c r="B1299" s="6"/>
      <c r="C1299" s="7"/>
      <c r="D1299" s="7"/>
      <c r="E1299" s="7"/>
      <c r="F1299" s="37"/>
    </row>
    <row r="1300" spans="1:6" s="17" customFormat="1" ht="14.45" customHeight="1" x14ac:dyDescent="0.25">
      <c r="A1300" s="14">
        <v>406118</v>
      </c>
      <c r="B1300" s="15" t="str">
        <f>VLOOKUP(A1300,'[1]METE 2023-Mart Fiyat Listesi'!$A:$B,2,FALSE)</f>
        <v>5X63A. IP67 DÜZ FIS</v>
      </c>
      <c r="C1300" s="16" t="s">
        <v>4</v>
      </c>
      <c r="D1300" s="16">
        <v>67</v>
      </c>
      <c r="E1300" s="16">
        <v>2</v>
      </c>
      <c r="F1300" s="33">
        <v>2172.4</v>
      </c>
    </row>
    <row r="1301" spans="1:6" s="17" customFormat="1" ht="14.45" customHeight="1" x14ac:dyDescent="0.25">
      <c r="A1301" s="14">
        <v>406235</v>
      </c>
      <c r="B1301" s="15" t="str">
        <f>VLOOKUP(A1301,'[1]METE 2023-Mart Fiyat Listesi'!$A:$B,2,FALSE)</f>
        <v>5X63A. IP67 MAKINE FISI -DÜZ-</v>
      </c>
      <c r="C1301" s="16" t="s">
        <v>4</v>
      </c>
      <c r="D1301" s="16">
        <v>67</v>
      </c>
      <c r="E1301" s="16">
        <v>2</v>
      </c>
      <c r="F1301" s="33">
        <v>2373.3000000000002</v>
      </c>
    </row>
    <row r="1302" spans="1:6" s="17" customFormat="1" ht="14.45" customHeight="1" x14ac:dyDescent="0.25">
      <c r="A1302" s="14">
        <v>406236</v>
      </c>
      <c r="B1302" s="15" t="str">
        <f>VLOOKUP(A1302,'[1]METE 2023-Mart Fiyat Listesi'!$A:$B,2,FALSE)</f>
        <v>5X63A. IP67 MAKINE FISI -EGIK-</v>
      </c>
      <c r="C1302" s="16" t="s">
        <v>4</v>
      </c>
      <c r="D1302" s="16">
        <v>67</v>
      </c>
      <c r="E1302" s="16">
        <v>2</v>
      </c>
      <c r="F1302" s="33">
        <v>2647.1</v>
      </c>
    </row>
    <row r="1303" spans="1:6" s="17" customFormat="1" ht="14.45" customHeight="1" x14ac:dyDescent="0.25">
      <c r="A1303" s="14">
        <v>406322</v>
      </c>
      <c r="B1303" s="15" t="str">
        <f>VLOOKUP(A1303,'[1]METE 2023-Mart Fiyat Listesi'!$A:$B,2,FALSE)</f>
        <v>5X63A. IP67 DUVAR FISI -EGIK GÖVDELI-</v>
      </c>
      <c r="C1303" s="16" t="s">
        <v>4</v>
      </c>
      <c r="D1303" s="16">
        <v>67</v>
      </c>
      <c r="E1303" s="16">
        <v>1</v>
      </c>
      <c r="F1303" s="33">
        <v>3209.2</v>
      </c>
    </row>
    <row r="1304" spans="1:6" s="17" customFormat="1" ht="14.45" customHeight="1" x14ac:dyDescent="0.25">
      <c r="A1304" s="14">
        <v>406418</v>
      </c>
      <c r="B1304" s="15" t="str">
        <f>VLOOKUP(A1304,'[1]METE 2023-Mart Fiyat Listesi'!$A:$B,2,FALSE)</f>
        <v>5X63A. IP67 UZATMA PRIZI</v>
      </c>
      <c r="C1304" s="16" t="s">
        <v>4</v>
      </c>
      <c r="D1304" s="16">
        <v>67</v>
      </c>
      <c r="E1304" s="16">
        <v>2</v>
      </c>
      <c r="F1304" s="33">
        <v>2791.3</v>
      </c>
    </row>
    <row r="1305" spans="1:6" s="17" customFormat="1" ht="14.45" customHeight="1" x14ac:dyDescent="0.25">
      <c r="A1305" s="14">
        <v>406535</v>
      </c>
      <c r="B1305" s="15" t="str">
        <f>VLOOKUP(A1305,'[1]METE 2023-Mart Fiyat Listesi'!$A:$B,2,FALSE)</f>
        <v>5x63A. IP67 MAKİNE PRİZİ EĞİK</v>
      </c>
      <c r="C1305" s="16" t="s">
        <v>4</v>
      </c>
      <c r="D1305" s="16">
        <v>67</v>
      </c>
      <c r="E1305" s="16">
        <v>2</v>
      </c>
      <c r="F1305" s="33">
        <v>2339.3000000000002</v>
      </c>
    </row>
    <row r="1306" spans="1:6" s="17" customFormat="1" ht="14.45" customHeight="1" x14ac:dyDescent="0.25">
      <c r="A1306" s="14">
        <v>406536</v>
      </c>
      <c r="B1306" s="15" t="str">
        <f>VLOOKUP(A1306,'[1]METE 2023-Mart Fiyat Listesi'!$A:$B,2,FALSE)</f>
        <v>5X63A. IP67 MAKINE PRIZI -DÜZ-</v>
      </c>
      <c r="C1306" s="16" t="s">
        <v>4</v>
      </c>
      <c r="D1306" s="16">
        <v>67</v>
      </c>
      <c r="E1306" s="16">
        <v>2</v>
      </c>
      <c r="F1306" s="33">
        <v>2339.3000000000002</v>
      </c>
    </row>
    <row r="1307" spans="1:6" s="17" customFormat="1" ht="14.45" customHeight="1" x14ac:dyDescent="0.25">
      <c r="A1307" s="14">
        <v>406624</v>
      </c>
      <c r="B1307" s="15" t="str">
        <f>VLOOKUP(A1307,'[1]METE 2023-Mart Fiyat Listesi'!$A:$B,2,FALSE)</f>
        <v>5x63A. IP67 DUVAR PRİZİ EĞİK GÖVDELİ</v>
      </c>
      <c r="C1307" s="16" t="s">
        <v>4</v>
      </c>
      <c r="D1307" s="16">
        <v>67</v>
      </c>
      <c r="E1307" s="16">
        <v>1</v>
      </c>
      <c r="F1307" s="33">
        <v>3275.6</v>
      </c>
    </row>
    <row r="1308" spans="1:6" s="17" customFormat="1" ht="14.45" customHeight="1" x14ac:dyDescent="0.25">
      <c r="A1308" s="14">
        <v>406677</v>
      </c>
      <c r="B1308" s="15" t="str">
        <f>VLOOKUP(A1308,'[1]METE 2023-Mart Fiyat Listesi'!$A:$B,2,FALSE)</f>
        <v>5x63A. IP67 ŞALTERLİ DUVAR PRİZİ ( İnterlock )</v>
      </c>
      <c r="C1308" s="16" t="s">
        <v>4</v>
      </c>
      <c r="D1308" s="16">
        <v>67</v>
      </c>
      <c r="E1308" s="16">
        <v>1</v>
      </c>
      <c r="F1308" s="33">
        <v>12584.2</v>
      </c>
    </row>
    <row r="1309" spans="1:6" s="17" customFormat="1" ht="60" x14ac:dyDescent="0.25">
      <c r="A1309" s="8" t="s">
        <v>965</v>
      </c>
      <c r="B1309" s="6"/>
      <c r="C1309" s="7"/>
      <c r="D1309" s="7"/>
      <c r="E1309" s="7"/>
      <c r="F1309" s="37"/>
    </row>
    <row r="1310" spans="1:6" ht="14.45" customHeight="1" x14ac:dyDescent="0.25">
      <c r="A1310" s="14">
        <v>406119</v>
      </c>
      <c r="B1310" s="15" t="str">
        <f>VLOOKUP(A1310,'[1]METE 2023-Mart Fiyat Listesi'!$A:$B,2,FALSE)</f>
        <v>4X125A. IP67 DÜZ FIS</v>
      </c>
      <c r="C1310" s="16" t="s">
        <v>4</v>
      </c>
      <c r="D1310" s="16">
        <v>67</v>
      </c>
      <c r="E1310" s="16">
        <v>2</v>
      </c>
      <c r="F1310" s="33">
        <v>4958.8</v>
      </c>
    </row>
    <row r="1311" spans="1:6" ht="14.45" customHeight="1" x14ac:dyDescent="0.25">
      <c r="A1311" s="14">
        <v>406237</v>
      </c>
      <c r="B1311" s="15" t="str">
        <f>VLOOKUP(A1311,'[1]METE 2023-Mart Fiyat Listesi'!$A:$B,2,FALSE)</f>
        <v>4X125A. IP67 MAKİNE FİŞİ DÜZ</v>
      </c>
      <c r="C1311" s="16" t="s">
        <v>4</v>
      </c>
      <c r="D1311" s="16">
        <v>67</v>
      </c>
      <c r="E1311" s="16">
        <v>2</v>
      </c>
      <c r="F1311" s="33">
        <v>4947.5</v>
      </c>
    </row>
    <row r="1312" spans="1:6" ht="14.45" customHeight="1" x14ac:dyDescent="0.25">
      <c r="A1312" s="14">
        <v>406238</v>
      </c>
      <c r="B1312" s="15" t="str">
        <f>VLOOKUP(A1312,'[1]METE 2023-Mart Fiyat Listesi'!$A:$B,2,FALSE)</f>
        <v>4X125A. IP67 MAKINE FISI -EGIK-</v>
      </c>
      <c r="C1312" s="16" t="s">
        <v>4</v>
      </c>
      <c r="D1312" s="16">
        <v>67</v>
      </c>
      <c r="E1312" s="16">
        <v>2</v>
      </c>
      <c r="F1312" s="33">
        <v>5653.8</v>
      </c>
    </row>
    <row r="1313" spans="1:6" ht="14.45" customHeight="1" x14ac:dyDescent="0.25">
      <c r="A1313" s="14">
        <v>406323</v>
      </c>
      <c r="B1313" s="15" t="str">
        <f>VLOOKUP(A1313,'[1]METE 2023-Mart Fiyat Listesi'!$A:$B,2,FALSE)</f>
        <v>4X125A. IP67 DUVAR FISI -EGIK GÖVDELI-</v>
      </c>
      <c r="C1313" s="16" t="s">
        <v>4</v>
      </c>
      <c r="D1313" s="16">
        <v>67</v>
      </c>
      <c r="E1313" s="16">
        <v>1</v>
      </c>
      <c r="F1313" s="33">
        <v>6672.8</v>
      </c>
    </row>
    <row r="1314" spans="1:6" ht="14.45" customHeight="1" x14ac:dyDescent="0.25">
      <c r="A1314" s="14">
        <v>406419</v>
      </c>
      <c r="B1314" s="15" t="str">
        <f>VLOOKUP(A1314,'[1]METE 2023-Mart Fiyat Listesi'!$A:$B,2,FALSE)</f>
        <v>4X125A. IP67 UZATMA PRIZI</v>
      </c>
      <c r="C1314" s="16" t="s">
        <v>4</v>
      </c>
      <c r="D1314" s="16">
        <v>67</v>
      </c>
      <c r="E1314" s="16">
        <v>2</v>
      </c>
      <c r="F1314" s="33">
        <v>5077.1000000000004</v>
      </c>
    </row>
    <row r="1315" spans="1:6" ht="14.45" customHeight="1" x14ac:dyDescent="0.25">
      <c r="A1315" s="14">
        <v>406537</v>
      </c>
      <c r="B1315" s="15" t="str">
        <f>VLOOKUP(A1315,'[1]METE 2023-Mart Fiyat Listesi'!$A:$B,2,FALSE)</f>
        <v>4X125A. IP67 MAKINE PRIZI -EGIK-</v>
      </c>
      <c r="C1315" s="16" t="s">
        <v>4</v>
      </c>
      <c r="D1315" s="16">
        <v>67</v>
      </c>
      <c r="E1315" s="16">
        <v>2</v>
      </c>
      <c r="F1315" s="33">
        <v>5077.1000000000004</v>
      </c>
    </row>
    <row r="1316" spans="1:6" ht="14.45" customHeight="1" x14ac:dyDescent="0.25">
      <c r="A1316" s="14">
        <v>406538</v>
      </c>
      <c r="B1316" s="15" t="str">
        <f>VLOOKUP(A1316,'[1]METE 2023-Mart Fiyat Listesi'!$A:$B,2,FALSE)</f>
        <v>4X125A. IP67 MAKINE PRIZI -DÜZ-</v>
      </c>
      <c r="C1316" s="16" t="s">
        <v>4</v>
      </c>
      <c r="D1316" s="16">
        <v>67</v>
      </c>
      <c r="E1316" s="16">
        <v>2</v>
      </c>
      <c r="F1316" s="33">
        <v>4882.7</v>
      </c>
    </row>
    <row r="1317" spans="1:6" ht="14.45" customHeight="1" x14ac:dyDescent="0.25">
      <c r="A1317" s="14">
        <v>406625</v>
      </c>
      <c r="B1317" s="15" t="str">
        <f>VLOOKUP(A1317,'[1]METE 2023-Mart Fiyat Listesi'!$A:$B,2,FALSE)</f>
        <v>4x125A. IP67 DUVAR PRİZİ EĞİK GÖVDELİ</v>
      </c>
      <c r="C1317" s="16" t="s">
        <v>4</v>
      </c>
      <c r="D1317" s="16">
        <v>67</v>
      </c>
      <c r="E1317" s="16">
        <v>1</v>
      </c>
      <c r="F1317" s="33">
        <v>6444.4</v>
      </c>
    </row>
    <row r="1318" spans="1:6" ht="60" x14ac:dyDescent="0.25">
      <c r="A1318" s="8" t="s">
        <v>965</v>
      </c>
      <c r="B1318" s="6"/>
      <c r="C1318" s="7"/>
      <c r="D1318" s="7"/>
      <c r="E1318" s="7"/>
      <c r="F1318" s="37"/>
    </row>
    <row r="1319" spans="1:6" ht="14.45" customHeight="1" x14ac:dyDescent="0.25">
      <c r="A1319" s="58">
        <v>406120</v>
      </c>
      <c r="B1319" s="59" t="str">
        <f>VLOOKUP(A1319,'[1]METE 2023-Mart Fiyat Listesi'!$A:$B,2,FALSE)</f>
        <v>5X125A. IP67 DÜZ FIS</v>
      </c>
      <c r="C1319" s="60" t="s">
        <v>4</v>
      </c>
      <c r="D1319" s="60">
        <v>67</v>
      </c>
      <c r="E1319" s="60">
        <v>2</v>
      </c>
      <c r="F1319" s="61">
        <v>5012.3</v>
      </c>
    </row>
    <row r="1320" spans="1:6" ht="14.45" customHeight="1" x14ac:dyDescent="0.25">
      <c r="A1320" s="58">
        <v>406239</v>
      </c>
      <c r="B1320" s="59" t="str">
        <f>VLOOKUP(A1320,'[1]METE 2023-Mart Fiyat Listesi'!$A:$B,2,FALSE)</f>
        <v>5X125A. IP67 MAKINE FISI -DÜZ-</v>
      </c>
      <c r="C1320" s="60" t="s">
        <v>4</v>
      </c>
      <c r="D1320" s="60">
        <v>67</v>
      </c>
      <c r="E1320" s="60">
        <v>2</v>
      </c>
      <c r="F1320" s="61">
        <v>4979.8999999999996</v>
      </c>
    </row>
    <row r="1321" spans="1:6" ht="14.45" customHeight="1" x14ac:dyDescent="0.25">
      <c r="A1321" s="58">
        <v>406240</v>
      </c>
      <c r="B1321" s="59" t="str">
        <f>VLOOKUP(A1321,'[1]METE 2023-Mart Fiyat Listesi'!$A:$B,2,FALSE)</f>
        <v>5X125A. IP67 MAKINE FISI -EGIK-</v>
      </c>
      <c r="C1321" s="60" t="s">
        <v>4</v>
      </c>
      <c r="D1321" s="60">
        <v>67</v>
      </c>
      <c r="E1321" s="60">
        <v>2</v>
      </c>
      <c r="F1321" s="61">
        <v>5901.7</v>
      </c>
    </row>
    <row r="1322" spans="1:6" ht="14.45" customHeight="1" x14ac:dyDescent="0.25">
      <c r="A1322" s="58">
        <v>406324</v>
      </c>
      <c r="B1322" s="59" t="str">
        <f>VLOOKUP(A1322,'[1]METE 2023-Mart Fiyat Listesi'!$A:$B,2,FALSE)</f>
        <v>5X125A. IP67 DUVAR FISI -EGIK GÖVDELI-</v>
      </c>
      <c r="C1322" s="60" t="s">
        <v>4</v>
      </c>
      <c r="D1322" s="60">
        <v>67</v>
      </c>
      <c r="E1322" s="60">
        <v>1</v>
      </c>
      <c r="F1322" s="61">
        <v>6836.4</v>
      </c>
    </row>
    <row r="1323" spans="1:6" ht="14.45" customHeight="1" x14ac:dyDescent="0.25">
      <c r="A1323" s="58">
        <v>406420</v>
      </c>
      <c r="B1323" s="59" t="str">
        <f>VLOOKUP(A1323,'[1]METE 2023-Mart Fiyat Listesi'!$A:$B,2,FALSE)</f>
        <v>5X125A. IP67 UZATMA PRIZI</v>
      </c>
      <c r="C1323" s="60" t="s">
        <v>4</v>
      </c>
      <c r="D1323" s="60">
        <v>67</v>
      </c>
      <c r="E1323" s="60">
        <v>2</v>
      </c>
      <c r="F1323" s="61">
        <v>5213.2</v>
      </c>
    </row>
    <row r="1324" spans="1:6" ht="14.45" customHeight="1" x14ac:dyDescent="0.25">
      <c r="A1324" s="58">
        <v>406539</v>
      </c>
      <c r="B1324" s="59" t="str">
        <f>VLOOKUP(A1324,'[1]METE 2023-Mart Fiyat Listesi'!$A:$B,2,FALSE)</f>
        <v>5X125A. IP67 MAKINE PRIZI -EGIK-</v>
      </c>
      <c r="C1324" s="60" t="s">
        <v>4</v>
      </c>
      <c r="D1324" s="60">
        <v>67</v>
      </c>
      <c r="E1324" s="60">
        <v>2</v>
      </c>
      <c r="F1324" s="61">
        <v>5012.3</v>
      </c>
    </row>
    <row r="1325" spans="1:6" ht="14.45" customHeight="1" x14ac:dyDescent="0.25">
      <c r="A1325" s="58">
        <v>406540</v>
      </c>
      <c r="B1325" s="59" t="str">
        <f>VLOOKUP(A1325,'[1]METE 2023-Mart Fiyat Listesi'!$A:$B,2,FALSE)</f>
        <v>5X125A. IP67 MAKINE PRIZI -DÜZ-</v>
      </c>
      <c r="C1325" s="60" t="s">
        <v>4</v>
      </c>
      <c r="D1325" s="60">
        <v>67</v>
      </c>
      <c r="E1325" s="60">
        <v>2</v>
      </c>
      <c r="F1325" s="61">
        <v>4963.7</v>
      </c>
    </row>
    <row r="1326" spans="1:6" ht="14.45" customHeight="1" x14ac:dyDescent="0.25">
      <c r="A1326" s="58">
        <v>406626</v>
      </c>
      <c r="B1326" s="59" t="str">
        <f>VLOOKUP(A1326,'[1]METE 2023-Mart Fiyat Listesi'!$A:$B,2,FALSE)</f>
        <v>5X125A. IP67 DUVAR PRIZI -EGIK GÖVDELI-</v>
      </c>
      <c r="C1326" s="60" t="s">
        <v>4</v>
      </c>
      <c r="D1326" s="60">
        <v>67</v>
      </c>
      <c r="E1326" s="60">
        <v>1</v>
      </c>
      <c r="F1326" s="61">
        <v>6672.8</v>
      </c>
    </row>
    <row r="1327" spans="1:6" ht="90" x14ac:dyDescent="0.25">
      <c r="A1327" s="8" t="s">
        <v>966</v>
      </c>
      <c r="B1327" s="6"/>
      <c r="C1327" s="7"/>
      <c r="D1327" s="7"/>
      <c r="E1327" s="7"/>
      <c r="F1327" s="37"/>
    </row>
    <row r="1328" spans="1:6" ht="14.45" customHeight="1" x14ac:dyDescent="0.25">
      <c r="A1328" s="58" t="s">
        <v>342</v>
      </c>
      <c r="B1328" s="59" t="s">
        <v>1148</v>
      </c>
      <c r="C1328" s="60" t="s">
        <v>4</v>
      </c>
      <c r="D1328" s="60">
        <v>67</v>
      </c>
      <c r="E1328" s="60">
        <v>10</v>
      </c>
      <c r="F1328" s="61">
        <v>711.2</v>
      </c>
    </row>
    <row r="1329" spans="1:6" ht="14.45" customHeight="1" x14ac:dyDescent="0.25">
      <c r="A1329" s="58" t="s">
        <v>343</v>
      </c>
      <c r="B1329" s="59" t="s">
        <v>1149</v>
      </c>
      <c r="C1329" s="60" t="s">
        <v>4</v>
      </c>
      <c r="D1329" s="60">
        <v>67</v>
      </c>
      <c r="E1329" s="60">
        <v>10</v>
      </c>
      <c r="F1329" s="61">
        <v>839.2</v>
      </c>
    </row>
    <row r="1330" spans="1:6" ht="14.45" customHeight="1" x14ac:dyDescent="0.25">
      <c r="A1330" s="58" t="s">
        <v>344</v>
      </c>
      <c r="B1330" s="59" t="s">
        <v>1150</v>
      </c>
      <c r="C1330" s="60" t="s">
        <v>4</v>
      </c>
      <c r="D1330" s="60">
        <v>67</v>
      </c>
      <c r="E1330" s="60">
        <v>10</v>
      </c>
      <c r="F1330" s="61">
        <v>908.8</v>
      </c>
    </row>
    <row r="1331" spans="1:6" ht="14.45" customHeight="1" x14ac:dyDescent="0.25">
      <c r="A1331" s="58" t="s">
        <v>345</v>
      </c>
      <c r="B1331" s="59" t="s">
        <v>1151</v>
      </c>
      <c r="C1331" s="60" t="s">
        <v>4</v>
      </c>
      <c r="D1331" s="60">
        <v>67</v>
      </c>
      <c r="E1331" s="60">
        <v>10</v>
      </c>
      <c r="F1331" s="61">
        <v>776</v>
      </c>
    </row>
    <row r="1332" spans="1:6" ht="14.45" customHeight="1" x14ac:dyDescent="0.25">
      <c r="A1332" s="58" t="s">
        <v>346</v>
      </c>
      <c r="B1332" s="59" t="s">
        <v>1152</v>
      </c>
      <c r="C1332" s="60" t="s">
        <v>4</v>
      </c>
      <c r="D1332" s="60">
        <v>67</v>
      </c>
      <c r="E1332" s="60">
        <v>5</v>
      </c>
      <c r="F1332" s="61">
        <v>1033.5999999999999</v>
      </c>
    </row>
    <row r="1333" spans="1:6" ht="14.45" customHeight="1" x14ac:dyDescent="0.25">
      <c r="A1333" s="58" t="s">
        <v>891</v>
      </c>
      <c r="B1333" s="59" t="s">
        <v>892</v>
      </c>
      <c r="C1333" s="60" t="s">
        <v>4</v>
      </c>
      <c r="D1333" s="60">
        <v>67</v>
      </c>
      <c r="E1333" s="60">
        <v>1</v>
      </c>
      <c r="F1333" s="61">
        <v>3450</v>
      </c>
    </row>
    <row r="1334" spans="1:6" x14ac:dyDescent="0.25">
      <c r="A1334" s="98" t="s">
        <v>958</v>
      </c>
      <c r="B1334" s="99"/>
      <c r="C1334" s="99"/>
      <c r="D1334" s="99"/>
      <c r="E1334" s="99"/>
      <c r="F1334" s="100"/>
    </row>
    <row r="1335" spans="1:6" ht="14.45" customHeight="1" x14ac:dyDescent="0.25">
      <c r="A1335" s="58" t="s">
        <v>347</v>
      </c>
      <c r="B1335" s="59" t="s">
        <v>893</v>
      </c>
      <c r="C1335" s="60" t="s">
        <v>4</v>
      </c>
      <c r="D1335" s="60">
        <v>44</v>
      </c>
      <c r="E1335" s="60">
        <v>10</v>
      </c>
      <c r="F1335" s="61">
        <v>358</v>
      </c>
    </row>
    <row r="1336" spans="1:6" ht="14.45" customHeight="1" x14ac:dyDescent="0.25">
      <c r="A1336" s="58" t="s">
        <v>348</v>
      </c>
      <c r="B1336" s="59" t="s">
        <v>894</v>
      </c>
      <c r="C1336" s="60" t="s">
        <v>4</v>
      </c>
      <c r="D1336" s="60">
        <v>44</v>
      </c>
      <c r="E1336" s="60">
        <v>10</v>
      </c>
      <c r="F1336" s="61">
        <v>421.2</v>
      </c>
    </row>
    <row r="1337" spans="1:6" ht="14.45" customHeight="1" x14ac:dyDescent="0.25">
      <c r="A1337" s="58" t="s">
        <v>349</v>
      </c>
      <c r="B1337" s="59" t="s">
        <v>895</v>
      </c>
      <c r="C1337" s="60" t="s">
        <v>4</v>
      </c>
      <c r="D1337" s="60">
        <v>44</v>
      </c>
      <c r="E1337" s="60">
        <v>10</v>
      </c>
      <c r="F1337" s="61">
        <v>442.3</v>
      </c>
    </row>
    <row r="1338" spans="1:6" ht="14.45" customHeight="1" x14ac:dyDescent="0.25">
      <c r="A1338" s="58" t="s">
        <v>350</v>
      </c>
      <c r="B1338" s="59" t="s">
        <v>896</v>
      </c>
      <c r="C1338" s="60" t="s">
        <v>4</v>
      </c>
      <c r="D1338" s="60">
        <v>44</v>
      </c>
      <c r="E1338" s="60">
        <v>10</v>
      </c>
      <c r="F1338" s="61">
        <v>568.6</v>
      </c>
    </row>
    <row r="1339" spans="1:6" ht="14.45" customHeight="1" x14ac:dyDescent="0.25">
      <c r="A1339" s="58" t="s">
        <v>351</v>
      </c>
      <c r="B1339" s="59" t="s">
        <v>897</v>
      </c>
      <c r="C1339" s="60" t="s">
        <v>4</v>
      </c>
      <c r="D1339" s="60">
        <v>44</v>
      </c>
      <c r="E1339" s="60">
        <v>10</v>
      </c>
      <c r="F1339" s="61">
        <v>589.70000000000005</v>
      </c>
    </row>
    <row r="1340" spans="1:6" ht="14.45" customHeight="1" x14ac:dyDescent="0.25">
      <c r="A1340" s="58" t="s">
        <v>352</v>
      </c>
      <c r="B1340" s="59" t="s">
        <v>898</v>
      </c>
      <c r="C1340" s="60" t="s">
        <v>4</v>
      </c>
      <c r="D1340" s="60">
        <v>44</v>
      </c>
      <c r="E1340" s="60">
        <v>10</v>
      </c>
      <c r="F1340" s="61">
        <v>622.1</v>
      </c>
    </row>
    <row r="1341" spans="1:6" ht="14.45" customHeight="1" x14ac:dyDescent="0.25">
      <c r="A1341" s="58" t="s">
        <v>353</v>
      </c>
      <c r="B1341" s="59" t="s">
        <v>899</v>
      </c>
      <c r="C1341" s="60" t="s">
        <v>4</v>
      </c>
      <c r="D1341" s="60">
        <v>67</v>
      </c>
      <c r="E1341" s="60">
        <v>10</v>
      </c>
      <c r="F1341" s="61">
        <v>547.6</v>
      </c>
    </row>
    <row r="1342" spans="1:6" ht="14.45" customHeight="1" x14ac:dyDescent="0.25">
      <c r="A1342" s="58" t="s">
        <v>354</v>
      </c>
      <c r="B1342" s="59" t="s">
        <v>900</v>
      </c>
      <c r="C1342" s="60" t="s">
        <v>4</v>
      </c>
      <c r="D1342" s="60">
        <v>67</v>
      </c>
      <c r="E1342" s="60">
        <v>10</v>
      </c>
      <c r="F1342" s="61">
        <v>643.1</v>
      </c>
    </row>
    <row r="1343" spans="1:6" ht="14.45" customHeight="1" x14ac:dyDescent="0.25">
      <c r="A1343" s="58" t="s">
        <v>355</v>
      </c>
      <c r="B1343" s="59" t="s">
        <v>901</v>
      </c>
      <c r="C1343" s="60" t="s">
        <v>4</v>
      </c>
      <c r="D1343" s="60">
        <v>67</v>
      </c>
      <c r="E1343" s="60">
        <v>10</v>
      </c>
      <c r="F1343" s="61">
        <v>737.1</v>
      </c>
    </row>
    <row r="1344" spans="1:6" ht="14.45" customHeight="1" x14ac:dyDescent="0.25">
      <c r="A1344" s="58" t="s">
        <v>356</v>
      </c>
      <c r="B1344" s="59" t="s">
        <v>902</v>
      </c>
      <c r="C1344" s="60" t="s">
        <v>4</v>
      </c>
      <c r="D1344" s="60">
        <v>67</v>
      </c>
      <c r="E1344" s="60">
        <v>10</v>
      </c>
      <c r="F1344" s="61">
        <v>842.4</v>
      </c>
    </row>
    <row r="1345" spans="1:6" ht="14.45" customHeight="1" x14ac:dyDescent="0.25">
      <c r="A1345" s="58" t="s">
        <v>357</v>
      </c>
      <c r="B1345" s="59" t="s">
        <v>903</v>
      </c>
      <c r="C1345" s="60" t="s">
        <v>4</v>
      </c>
      <c r="D1345" s="60">
        <v>67</v>
      </c>
      <c r="E1345" s="60">
        <v>10</v>
      </c>
      <c r="F1345" s="61">
        <v>863.5</v>
      </c>
    </row>
    <row r="1346" spans="1:6" ht="14.45" customHeight="1" x14ac:dyDescent="0.25">
      <c r="A1346" s="58" t="s">
        <v>358</v>
      </c>
      <c r="B1346" s="59" t="s">
        <v>904</v>
      </c>
      <c r="C1346" s="60" t="s">
        <v>4</v>
      </c>
      <c r="D1346" s="60">
        <v>67</v>
      </c>
      <c r="E1346" s="60">
        <v>10</v>
      </c>
      <c r="F1346" s="61">
        <v>905.6</v>
      </c>
    </row>
    <row r="1347" spans="1:6" ht="60" x14ac:dyDescent="0.25">
      <c r="A1347" s="10" t="s">
        <v>1002</v>
      </c>
      <c r="B1347" s="11"/>
      <c r="C1347" s="12"/>
      <c r="D1347" s="12"/>
      <c r="E1347" s="12"/>
      <c r="F1347" s="38"/>
    </row>
    <row r="1348" spans="1:6" ht="14.45" customHeight="1" x14ac:dyDescent="0.25">
      <c r="A1348" s="58" t="s">
        <v>359</v>
      </c>
      <c r="B1348" s="59" t="str">
        <f>VLOOKUP(A1348,'[1]METE 2023-Mart Fiyat Listesi'!$A:$B,2,FALSE)</f>
        <v>3X16A. IP44 DÜZ FIS 110V.4h  Vidalı Baglı</v>
      </c>
      <c r="C1348" s="60" t="s">
        <v>4</v>
      </c>
      <c r="D1348" s="60">
        <v>44</v>
      </c>
      <c r="E1348" s="60">
        <v>10</v>
      </c>
      <c r="F1348" s="61">
        <v>288.39999999999998</v>
      </c>
    </row>
    <row r="1349" spans="1:6" ht="14.45" customHeight="1" x14ac:dyDescent="0.25">
      <c r="A1349" s="58" t="s">
        <v>360</v>
      </c>
      <c r="B1349" s="59" t="str">
        <f>VLOOKUP(A1349,'[1]METE 2023-Mart Fiyat Listesi'!$A:$B,2,FALSE)</f>
        <v>3X16A. IP44 MAKINE PRIZI -EGIK- 110V. 4h Vidalı</v>
      </c>
      <c r="C1349" s="60" t="s">
        <v>4</v>
      </c>
      <c r="D1349" s="60">
        <v>44</v>
      </c>
      <c r="E1349" s="60">
        <v>10</v>
      </c>
      <c r="F1349" s="61">
        <v>358</v>
      </c>
    </row>
    <row r="1350" spans="1:6" ht="14.45" customHeight="1" x14ac:dyDescent="0.25">
      <c r="A1350" s="58" t="s">
        <v>361</v>
      </c>
      <c r="B1350" s="59" t="str">
        <f>VLOOKUP(A1350,'[1]METE 2023-Mart Fiyat Listesi'!$A:$B,2,FALSE)</f>
        <v>3X16A. IP44 UZATMA PRIZI 110V.4h Vidalı Baglı</v>
      </c>
      <c r="C1350" s="60" t="s">
        <v>4</v>
      </c>
      <c r="D1350" s="60">
        <v>44</v>
      </c>
      <c r="E1350" s="60">
        <v>10</v>
      </c>
      <c r="F1350" s="61">
        <v>390.4</v>
      </c>
    </row>
    <row r="1351" spans="1:6" ht="14.45" customHeight="1" x14ac:dyDescent="0.25">
      <c r="A1351" s="58" t="s">
        <v>362</v>
      </c>
      <c r="B1351" s="59" t="str">
        <f>VLOOKUP(A1351,'[1]METE 2023-Mart Fiyat Listesi'!$A:$B,2,FALSE)</f>
        <v>3X16A. IP44 DUVAR PRIZI 110V.4h  Vidalı Baglı</v>
      </c>
      <c r="C1351" s="60" t="s">
        <v>4</v>
      </c>
      <c r="D1351" s="60">
        <v>44</v>
      </c>
      <c r="E1351" s="60">
        <v>10</v>
      </c>
      <c r="F1351" s="61">
        <v>669.1</v>
      </c>
    </row>
    <row r="1352" spans="1:6" ht="14.45" customHeight="1" x14ac:dyDescent="0.25">
      <c r="A1352" s="58" t="s">
        <v>363</v>
      </c>
      <c r="B1352" s="59" t="str">
        <f>VLOOKUP(A1352,'[1]METE 2023-Mart Fiyat Listesi'!$A:$B,2,FALSE)</f>
        <v>3X16A. IP67 DÜZ FIS 110V.4h  Vidalı Baglı</v>
      </c>
      <c r="C1352" s="60" t="s">
        <v>4</v>
      </c>
      <c r="D1352" s="60">
        <v>67</v>
      </c>
      <c r="E1352" s="60">
        <v>10</v>
      </c>
      <c r="F1352" s="61">
        <v>406.6</v>
      </c>
    </row>
    <row r="1353" spans="1:6" ht="14.45" customHeight="1" x14ac:dyDescent="0.25">
      <c r="A1353" s="58" t="s">
        <v>364</v>
      </c>
      <c r="B1353" s="59" t="str">
        <f>VLOOKUP(A1353,'[1]METE 2023-Mart Fiyat Listesi'!$A:$B,2,FALSE)</f>
        <v>3X16A. IP67 MAKINE PRIZ -EGIK- 110V.4h Vidalı Bagl</v>
      </c>
      <c r="C1353" s="60" t="s">
        <v>4</v>
      </c>
      <c r="D1353" s="60">
        <v>67</v>
      </c>
      <c r="E1353" s="60">
        <v>10</v>
      </c>
      <c r="F1353" s="61">
        <v>526.5</v>
      </c>
    </row>
    <row r="1354" spans="1:6" ht="14.45" customHeight="1" x14ac:dyDescent="0.25">
      <c r="A1354" s="58" t="s">
        <v>365</v>
      </c>
      <c r="B1354" s="59" t="str">
        <f>VLOOKUP(A1354,'[1]METE 2023-Mart Fiyat Listesi'!$A:$B,2,FALSE)</f>
        <v>3X16A. IP67 UZATMA PRIZI 110V.4h  Vidalı Baglı</v>
      </c>
      <c r="C1354" s="60" t="s">
        <v>4</v>
      </c>
      <c r="D1354" s="60">
        <v>67</v>
      </c>
      <c r="E1354" s="60">
        <v>10</v>
      </c>
      <c r="F1354" s="61">
        <v>562.1</v>
      </c>
    </row>
    <row r="1355" spans="1:6" ht="60" x14ac:dyDescent="0.25">
      <c r="A1355" s="10" t="s">
        <v>1003</v>
      </c>
      <c r="B1355" s="11"/>
      <c r="C1355" s="12"/>
      <c r="D1355" s="12"/>
      <c r="E1355" s="12"/>
      <c r="F1355" s="38"/>
    </row>
    <row r="1356" spans="1:6" ht="14.45" customHeight="1" x14ac:dyDescent="0.25">
      <c r="A1356" s="58" t="s">
        <v>366</v>
      </c>
      <c r="B1356" s="59" t="str">
        <f>VLOOKUP(A1356,'[1]METE 2023-Mart Fiyat Listesi'!$A:$B,2,FALSE)</f>
        <v>4X16A. IP44 DÜZ FIS 110V. 4h Vidalı Baglı</v>
      </c>
      <c r="C1356" s="60" t="s">
        <v>4</v>
      </c>
      <c r="D1356" s="60">
        <v>44</v>
      </c>
      <c r="E1356" s="60">
        <v>10</v>
      </c>
      <c r="F1356" s="61">
        <v>362.9</v>
      </c>
    </row>
    <row r="1357" spans="1:6" ht="14.45" customHeight="1" x14ac:dyDescent="0.25">
      <c r="A1357" s="58" t="s">
        <v>367</v>
      </c>
      <c r="B1357" s="59" t="str">
        <f>VLOOKUP(A1357,'[1]METE 2023-Mart Fiyat Listesi'!$A:$B,2,FALSE)</f>
        <v>4X16A. IP44 MAKINE PRIZI -EGIK- 110V.4h Vidalı Bag</v>
      </c>
      <c r="C1357" s="60" t="s">
        <v>4</v>
      </c>
      <c r="D1357" s="60">
        <v>44</v>
      </c>
      <c r="E1357" s="60">
        <v>10</v>
      </c>
      <c r="F1357" s="61">
        <v>452</v>
      </c>
    </row>
    <row r="1358" spans="1:6" ht="14.45" customHeight="1" x14ac:dyDescent="0.25">
      <c r="A1358" s="58" t="s">
        <v>368</v>
      </c>
      <c r="B1358" s="59" t="str">
        <f>VLOOKUP(A1358,'[1]METE 2023-Mart Fiyat Listesi'!$A:$B,2,FALSE)</f>
        <v>4X16A. IP44 UZATMA PRIZI 110V.4h  Vidalı Baglı</v>
      </c>
      <c r="C1358" s="60" t="s">
        <v>4</v>
      </c>
      <c r="D1358" s="60">
        <v>44</v>
      </c>
      <c r="E1358" s="60">
        <v>10</v>
      </c>
      <c r="F1358" s="61">
        <v>474.7</v>
      </c>
    </row>
    <row r="1359" spans="1:6" ht="14.45" customHeight="1" x14ac:dyDescent="0.25">
      <c r="A1359" s="58" t="s">
        <v>369</v>
      </c>
      <c r="B1359" s="59" t="str">
        <f>VLOOKUP(A1359,'[1]METE 2023-Mart Fiyat Listesi'!$A:$B,2,FALSE)</f>
        <v>4X16A. IP67 DÜZ FIS 110V. 4h Vidalı Baglı</v>
      </c>
      <c r="C1359" s="60" t="s">
        <v>4</v>
      </c>
      <c r="D1359" s="60">
        <v>67</v>
      </c>
      <c r="E1359" s="60">
        <v>10</v>
      </c>
      <c r="F1359" s="61">
        <v>487.6</v>
      </c>
    </row>
    <row r="1360" spans="1:6" ht="14.45" customHeight="1" x14ac:dyDescent="0.25">
      <c r="A1360" s="58" t="s">
        <v>370</v>
      </c>
      <c r="B1360" s="59" t="str">
        <f>VLOOKUP(A1360,'[1]METE 2023-Mart Fiyat Listesi'!$A:$B,2,FALSE)</f>
        <v>4X16A. IP67 MAKINE PRIZI -EGIK- 110V.4h Vidalı Bag</v>
      </c>
      <c r="C1360" s="60" t="s">
        <v>4</v>
      </c>
      <c r="D1360" s="60">
        <v>67</v>
      </c>
      <c r="E1360" s="60">
        <v>10</v>
      </c>
      <c r="F1360" s="61">
        <v>646.4</v>
      </c>
    </row>
    <row r="1361" spans="1:6" ht="14.45" customHeight="1" x14ac:dyDescent="0.25">
      <c r="A1361" s="58" t="s">
        <v>371</v>
      </c>
      <c r="B1361" s="59" t="str">
        <f>VLOOKUP(A1361,'[1]METE 2023-Mart Fiyat Listesi'!$A:$B,2,FALSE)</f>
        <v>4X16A. IP67 UZATMA PRIZI 110V. 4h Vidalı Baglı</v>
      </c>
      <c r="C1361" s="60" t="s">
        <v>4</v>
      </c>
      <c r="D1361" s="60">
        <v>67</v>
      </c>
      <c r="E1361" s="60">
        <v>10</v>
      </c>
      <c r="F1361" s="61">
        <v>691.7</v>
      </c>
    </row>
    <row r="1362" spans="1:6" ht="60" x14ac:dyDescent="0.25">
      <c r="A1362" s="10" t="s">
        <v>1004</v>
      </c>
      <c r="B1362" s="11"/>
      <c r="C1362" s="12"/>
      <c r="D1362" s="12"/>
      <c r="E1362" s="12"/>
      <c r="F1362" s="38"/>
    </row>
    <row r="1363" spans="1:6" ht="14.45" customHeight="1" x14ac:dyDescent="0.25">
      <c r="A1363" s="58" t="s">
        <v>372</v>
      </c>
      <c r="B1363" s="59" t="str">
        <f>VLOOKUP(A1363,'[1]METE 2023-Mart Fiyat Listesi'!$A:$B,2,FALSE)</f>
        <v>3X32A. IP44 DÜZ FIS 110V.4h  Vidalı Baglı</v>
      </c>
      <c r="C1363" s="60" t="s">
        <v>4</v>
      </c>
      <c r="D1363" s="60">
        <v>44</v>
      </c>
      <c r="E1363" s="60">
        <v>10</v>
      </c>
      <c r="F1363" s="61">
        <v>484.4</v>
      </c>
    </row>
    <row r="1364" spans="1:6" ht="14.45" customHeight="1" x14ac:dyDescent="0.25">
      <c r="A1364" s="58" t="s">
        <v>373</v>
      </c>
      <c r="B1364" s="59" t="str">
        <f>VLOOKUP(A1364,'[1]METE 2023-Mart Fiyat Listesi'!$A:$B,2,FALSE)</f>
        <v>3X32A. IP44 MAKINA PRIZI -EGIK- 110V.4h Vidalı Bag</v>
      </c>
      <c r="C1364" s="60" t="s">
        <v>4</v>
      </c>
      <c r="D1364" s="60">
        <v>44</v>
      </c>
      <c r="E1364" s="60">
        <v>10</v>
      </c>
      <c r="F1364" s="61">
        <v>523.29999999999995</v>
      </c>
    </row>
    <row r="1365" spans="1:6" ht="14.45" customHeight="1" x14ac:dyDescent="0.25">
      <c r="A1365" s="58" t="s">
        <v>374</v>
      </c>
      <c r="B1365" s="59" t="str">
        <f>VLOOKUP(A1365,'[1]METE 2023-Mart Fiyat Listesi'!$A:$B,2,FALSE)</f>
        <v>3X32A. IP44 UZATMA PRIZI 110V. 4h Vidalı Baglı</v>
      </c>
      <c r="C1365" s="60" t="s">
        <v>4</v>
      </c>
      <c r="D1365" s="60">
        <v>44</v>
      </c>
      <c r="E1365" s="60">
        <v>10</v>
      </c>
      <c r="F1365" s="61">
        <v>578.29999999999995</v>
      </c>
    </row>
    <row r="1366" spans="1:6" ht="14.45" customHeight="1" x14ac:dyDescent="0.25">
      <c r="A1366" s="58" t="s">
        <v>375</v>
      </c>
      <c r="B1366" s="59" t="str">
        <f>VLOOKUP(A1366,'[1]METE 2023-Mart Fiyat Listesi'!$A:$B,2,FALSE)</f>
        <v>3X32A. IP67  DÜZ FIS 110V.4h Vidalı Baglı</v>
      </c>
      <c r="C1366" s="60" t="s">
        <v>4</v>
      </c>
      <c r="D1366" s="60">
        <v>67</v>
      </c>
      <c r="E1366" s="60">
        <v>10</v>
      </c>
      <c r="F1366" s="61">
        <v>607.5</v>
      </c>
    </row>
    <row r="1367" spans="1:6" ht="14.45" customHeight="1" x14ac:dyDescent="0.25">
      <c r="A1367" s="58" t="s">
        <v>376</v>
      </c>
      <c r="B1367" s="59" t="str">
        <f>VLOOKUP(A1367,'[1]METE 2023-Mart Fiyat Listesi'!$A:$B,2,FALSE)</f>
        <v>3X32A. IP67  MAKINA PRIZI -EGIK- 110V.4h Vidalı</v>
      </c>
      <c r="C1367" s="60" t="s">
        <v>4</v>
      </c>
      <c r="D1367" s="60">
        <v>67</v>
      </c>
      <c r="E1367" s="60">
        <v>10</v>
      </c>
      <c r="F1367" s="61">
        <v>678.8</v>
      </c>
    </row>
    <row r="1368" spans="1:6" ht="14.45" customHeight="1" x14ac:dyDescent="0.25">
      <c r="A1368" s="58" t="s">
        <v>377</v>
      </c>
      <c r="B1368" s="59" t="str">
        <f>VLOOKUP(A1368,'[1]METE 2023-Mart Fiyat Listesi'!$A:$B,2,FALSE)</f>
        <v>3X32A. IP67  UZATMA PRIZI 110V 4h Vidalı Baglı</v>
      </c>
      <c r="C1368" s="60" t="s">
        <v>4</v>
      </c>
      <c r="D1368" s="60">
        <v>67</v>
      </c>
      <c r="E1368" s="60">
        <v>10</v>
      </c>
      <c r="F1368" s="61">
        <v>753.3</v>
      </c>
    </row>
    <row r="1369" spans="1:6" ht="60" x14ac:dyDescent="0.25">
      <c r="A1369" s="10" t="s">
        <v>1005</v>
      </c>
      <c r="B1369" s="11"/>
      <c r="C1369" s="12"/>
      <c r="D1369" s="12"/>
      <c r="E1369" s="12"/>
      <c r="F1369" s="38"/>
    </row>
    <row r="1370" spans="1:6" ht="14.45" customHeight="1" x14ac:dyDescent="0.25">
      <c r="A1370" s="58" t="s">
        <v>378</v>
      </c>
      <c r="B1370" s="59" t="str">
        <f>VLOOKUP(A1370,'[1]METE 2023-Mart Fiyat Listesi'!$A:$B,2,FALSE)</f>
        <v>4X32A. IP44 DÜZ FIS 110V 4h Vidalı Baglı</v>
      </c>
      <c r="C1370" s="60" t="s">
        <v>4</v>
      </c>
      <c r="D1370" s="60">
        <v>44</v>
      </c>
      <c r="E1370" s="60">
        <v>10</v>
      </c>
      <c r="F1370" s="61">
        <v>490.9</v>
      </c>
    </row>
    <row r="1371" spans="1:6" ht="14.45" customHeight="1" x14ac:dyDescent="0.25">
      <c r="A1371" s="58" t="s">
        <v>379</v>
      </c>
      <c r="B1371" s="59" t="str">
        <f>VLOOKUP(A1371,'[1]METE 2023-Mart Fiyat Listesi'!$A:$B,2,FALSE)</f>
        <v>4X32A. IP44 MAKINA PRIZI -EGIK-110V  4h Vidalı Bag</v>
      </c>
      <c r="C1371" s="60" t="s">
        <v>4</v>
      </c>
      <c r="D1371" s="60">
        <v>44</v>
      </c>
      <c r="E1371" s="60">
        <v>10</v>
      </c>
      <c r="F1371" s="61">
        <v>578.29999999999995</v>
      </c>
    </row>
    <row r="1372" spans="1:6" ht="14.45" customHeight="1" x14ac:dyDescent="0.25">
      <c r="A1372" s="58" t="s">
        <v>380</v>
      </c>
      <c r="B1372" s="59" t="str">
        <f>VLOOKUP(A1372,'[1]METE 2023-Mart Fiyat Listesi'!$A:$B,2,FALSE)</f>
        <v>4X32 A. IP44 UZATMA PRIZ 110V 4h Vidalı Baglı</v>
      </c>
      <c r="C1372" s="60" t="s">
        <v>4</v>
      </c>
      <c r="D1372" s="60">
        <v>44</v>
      </c>
      <c r="E1372" s="60">
        <v>10</v>
      </c>
      <c r="F1372" s="61">
        <v>646.4</v>
      </c>
    </row>
    <row r="1373" spans="1:6" ht="14.45" customHeight="1" x14ac:dyDescent="0.25">
      <c r="A1373" s="58" t="s">
        <v>381</v>
      </c>
      <c r="B1373" s="59" t="str">
        <f>VLOOKUP(A1373,'[1]METE 2023-Mart Fiyat Listesi'!$A:$B,2,FALSE)</f>
        <v xml:space="preserve">4X32A.IP67  DÜZ FIS 110V. 4h Vidalı Baglı </v>
      </c>
      <c r="C1373" s="60" t="s">
        <v>4</v>
      </c>
      <c r="D1373" s="60">
        <v>67</v>
      </c>
      <c r="E1373" s="60">
        <v>10</v>
      </c>
      <c r="F1373" s="61">
        <v>636.70000000000005</v>
      </c>
    </row>
    <row r="1374" spans="1:6" ht="14.45" customHeight="1" x14ac:dyDescent="0.25">
      <c r="A1374" s="58" t="s">
        <v>382</v>
      </c>
      <c r="B1374" s="59" t="str">
        <f>VLOOKUP(A1374,'[1]METE 2023-Mart Fiyat Listesi'!$A:$B,2,FALSE)</f>
        <v>4X32A. IP67 MAKINE PRIZI -EGIK- 110V.4h Vidalı bag</v>
      </c>
      <c r="C1374" s="60" t="s">
        <v>4</v>
      </c>
      <c r="D1374" s="60">
        <v>67</v>
      </c>
      <c r="E1374" s="60">
        <v>10</v>
      </c>
      <c r="F1374" s="61">
        <v>746.8</v>
      </c>
    </row>
    <row r="1375" spans="1:6" ht="14.45" customHeight="1" x14ac:dyDescent="0.25">
      <c r="A1375" s="58" t="s">
        <v>383</v>
      </c>
      <c r="B1375" s="59" t="str">
        <f>VLOOKUP(A1375,'[1]METE 2023-Mart Fiyat Listesi'!$A:$B,2,FALSE)</f>
        <v>4X32 A.IP67 UZATMA PRIZ 110V.4h Vidalı Baglı</v>
      </c>
      <c r="C1375" s="60" t="s">
        <v>4</v>
      </c>
      <c r="D1375" s="60">
        <v>67</v>
      </c>
      <c r="E1375" s="60">
        <v>10</v>
      </c>
      <c r="F1375" s="61">
        <v>785.7</v>
      </c>
    </row>
    <row r="1376" spans="1:6" ht="60" x14ac:dyDescent="0.25">
      <c r="A1376" s="26" t="s">
        <v>967</v>
      </c>
      <c r="B1376" s="27"/>
      <c r="C1376" s="28"/>
      <c r="D1376" s="28"/>
      <c r="E1376" s="28"/>
      <c r="F1376" s="39"/>
    </row>
    <row r="1377" spans="1:6" ht="14.45" customHeight="1" x14ac:dyDescent="0.25">
      <c r="A1377" s="58" t="s">
        <v>384</v>
      </c>
      <c r="B1377" s="59" t="str">
        <f>VLOOKUP(A1377,'[1]METE 2023-Mart Fiyat Listesi'!$A:$B,2,FALSE)</f>
        <v>2x16A.24V IP44 DÜZ FİŞ Vidalı Bağlı</v>
      </c>
      <c r="C1377" s="60" t="s">
        <v>4</v>
      </c>
      <c r="D1377" s="60">
        <v>44</v>
      </c>
      <c r="E1377" s="60">
        <v>10</v>
      </c>
      <c r="F1377" s="61">
        <v>516.79999999999995</v>
      </c>
    </row>
    <row r="1378" spans="1:6" ht="14.45" customHeight="1" x14ac:dyDescent="0.25">
      <c r="A1378" s="58" t="s">
        <v>385</v>
      </c>
      <c r="B1378" s="59" t="str">
        <f>VLOOKUP(A1378,'[1]METE 2023-Mart Fiyat Listesi'!$A:$B,2,FALSE)</f>
        <v>2x16A 24V IP44 (54x60 flanşlı ) MAK. PRİZİ DÜZ V.B</v>
      </c>
      <c r="C1378" s="60" t="s">
        <v>4</v>
      </c>
      <c r="D1378" s="60">
        <v>44</v>
      </c>
      <c r="E1378" s="60">
        <v>10</v>
      </c>
      <c r="F1378" s="61">
        <v>549.20000000000005</v>
      </c>
    </row>
    <row r="1379" spans="1:6" ht="14.45" customHeight="1" x14ac:dyDescent="0.25">
      <c r="A1379" s="58" t="s">
        <v>386</v>
      </c>
      <c r="B1379" s="59" t="str">
        <f>VLOOKUP(A1379,'[1]METE 2023-Mart Fiyat Listesi'!$A:$B,2,FALSE)</f>
        <v>2x16A. 24V IP44 UZATMA PRİZİ  Vidalı Bağlı</v>
      </c>
      <c r="C1379" s="60" t="s">
        <v>4</v>
      </c>
      <c r="D1379" s="60">
        <v>44</v>
      </c>
      <c r="E1379" s="60">
        <v>10</v>
      </c>
      <c r="F1379" s="61">
        <v>630.20000000000005</v>
      </c>
    </row>
    <row r="1380" spans="1:6" ht="14.45" customHeight="1" x14ac:dyDescent="0.25">
      <c r="A1380" s="58" t="s">
        <v>387</v>
      </c>
      <c r="B1380" s="59" t="str">
        <f>VLOOKUP(A1380,'[1]METE 2023-Mart Fiyat Listesi'!$A:$B,2,FALSE)</f>
        <v>2x16A.IP44 24V ÜÇLÜ PRİZLİ DAGITIM KUTUSU VİDALI</v>
      </c>
      <c r="C1380" s="60" t="s">
        <v>4</v>
      </c>
      <c r="D1380" s="60">
        <v>44</v>
      </c>
      <c r="E1380" s="60">
        <v>10</v>
      </c>
      <c r="F1380" s="61">
        <v>3097.4</v>
      </c>
    </row>
    <row r="1381" spans="1:6" ht="14.45" customHeight="1" x14ac:dyDescent="0.25">
      <c r="A1381" s="58" t="s">
        <v>388</v>
      </c>
      <c r="B1381" s="59" t="str">
        <f>VLOOKUP(A1381,'[1]METE 2023-Mart Fiyat Listesi'!$A:$B,2,FALSE)</f>
        <v>2x16A.24V IP67 DÜZ FİŞ  Vidalı Bağlı</v>
      </c>
      <c r="C1381" s="60" t="s">
        <v>4</v>
      </c>
      <c r="D1381" s="60">
        <v>67</v>
      </c>
      <c r="E1381" s="60">
        <v>10</v>
      </c>
      <c r="F1381" s="61">
        <v>630.20000000000005</v>
      </c>
    </row>
    <row r="1382" spans="1:6" ht="14.45" customHeight="1" x14ac:dyDescent="0.25">
      <c r="A1382" s="58" t="s">
        <v>389</v>
      </c>
      <c r="B1382" s="59" t="str">
        <f>VLOOKUP(A1382,'[1]METE 2023-Mart Fiyat Listesi'!$A:$B,2,FALSE)</f>
        <v>2x16A.24V IP67 MAKİNE PRİZİ DÜZ  Vidalı Bağlı</v>
      </c>
      <c r="C1382" s="60" t="s">
        <v>4</v>
      </c>
      <c r="D1382" s="60">
        <v>67</v>
      </c>
      <c r="E1382" s="60">
        <v>10</v>
      </c>
      <c r="F1382" s="61">
        <v>808.4</v>
      </c>
    </row>
    <row r="1383" spans="1:6" ht="14.45" customHeight="1" x14ac:dyDescent="0.25">
      <c r="A1383" s="58" t="s">
        <v>390</v>
      </c>
      <c r="B1383" s="59" t="str">
        <f>VLOOKUP(A1383,'[1]METE 2023-Mart Fiyat Listesi'!$A:$B,2,FALSE)</f>
        <v>2x16A. 24V IP67 UZATMA PRİZİ  Vidalı Bağlı</v>
      </c>
      <c r="C1383" s="60" t="s">
        <v>4</v>
      </c>
      <c r="D1383" s="60">
        <v>67</v>
      </c>
      <c r="E1383" s="60">
        <v>10</v>
      </c>
      <c r="F1383" s="61">
        <v>808.4</v>
      </c>
    </row>
    <row r="1384" spans="1:6" ht="60" x14ac:dyDescent="0.25">
      <c r="A1384" s="26" t="s">
        <v>968</v>
      </c>
      <c r="B1384" s="27"/>
      <c r="C1384" s="28"/>
      <c r="D1384" s="28"/>
      <c r="E1384" s="28"/>
      <c r="F1384" s="39"/>
    </row>
    <row r="1385" spans="1:6" ht="14.45" customHeight="1" x14ac:dyDescent="0.25">
      <c r="A1385" s="58" t="s">
        <v>391</v>
      </c>
      <c r="B1385" s="59" t="str">
        <f>VLOOKUP(A1385,'[1]METE 2023-Mart Fiyat Listesi'!$A:$B,2,FALSE)</f>
        <v>3x16A.24V IP44 DÜZ FİŞ Vidalı Bağlı</v>
      </c>
      <c r="C1385" s="60" t="s">
        <v>4</v>
      </c>
      <c r="D1385" s="60">
        <v>44</v>
      </c>
      <c r="E1385" s="60">
        <v>10</v>
      </c>
      <c r="F1385" s="61">
        <v>571.9</v>
      </c>
    </row>
    <row r="1386" spans="1:6" ht="14.45" customHeight="1" x14ac:dyDescent="0.25">
      <c r="A1386" s="58" t="s">
        <v>392</v>
      </c>
      <c r="B1386" s="59" t="str">
        <f>VLOOKUP(A1386,'[1]METE 2023-Mart Fiyat Listesi'!$A:$B,2,FALSE)</f>
        <v>3x16A. 24V IP44 MAKİNE PRİZİ DÜZ  Vidalı Bağlı</v>
      </c>
      <c r="C1386" s="60" t="s">
        <v>4</v>
      </c>
      <c r="D1386" s="60">
        <v>44</v>
      </c>
      <c r="E1386" s="60">
        <v>10</v>
      </c>
      <c r="F1386" s="61">
        <v>597.79999999999995</v>
      </c>
    </row>
    <row r="1387" spans="1:6" ht="14.45" customHeight="1" x14ac:dyDescent="0.25">
      <c r="A1387" s="58" t="s">
        <v>393</v>
      </c>
      <c r="B1387" s="59" t="str">
        <f>VLOOKUP(A1387,'[1]METE 2023-Mart Fiyat Listesi'!$A:$B,2,FALSE)</f>
        <v>3x16A. 24V IP44 UZATMA PRİZİ  Vidalı Bağlı</v>
      </c>
      <c r="C1387" s="60" t="s">
        <v>4</v>
      </c>
      <c r="D1387" s="60">
        <v>44</v>
      </c>
      <c r="E1387" s="60">
        <v>10</v>
      </c>
      <c r="F1387" s="61">
        <v>685.3</v>
      </c>
    </row>
    <row r="1388" spans="1:6" ht="14.45" customHeight="1" x14ac:dyDescent="0.25">
      <c r="A1388" s="58" t="s">
        <v>394</v>
      </c>
      <c r="B1388" s="59" t="str">
        <f>VLOOKUP(A1388,'[1]METE 2023-Mart Fiyat Listesi'!$A:$B,2,FALSE)</f>
        <v>3x16A. 24V. IP67  DÜZ FİŞ (Vidalı baglı)</v>
      </c>
      <c r="C1388" s="60" t="s">
        <v>4</v>
      </c>
      <c r="D1388" s="60">
        <v>67</v>
      </c>
      <c r="E1388" s="60">
        <v>10</v>
      </c>
      <c r="F1388" s="61">
        <v>735.5</v>
      </c>
    </row>
    <row r="1389" spans="1:6" ht="14.45" customHeight="1" x14ac:dyDescent="0.25">
      <c r="A1389" s="58" t="s">
        <v>395</v>
      </c>
      <c r="B1389" s="59" t="str">
        <f>VLOOKUP(A1389,'[1]METE 2023-Mart Fiyat Listesi'!$A:$B,2,FALSE)</f>
        <v>3x16A. 24V. IP67 MAKİNE PRİZİ DÜZ (Vidali Bagl)</v>
      </c>
      <c r="C1389" s="60" t="s">
        <v>4</v>
      </c>
      <c r="D1389" s="60">
        <v>67</v>
      </c>
      <c r="E1389" s="60">
        <v>10</v>
      </c>
      <c r="F1389" s="61">
        <v>816.5</v>
      </c>
    </row>
    <row r="1390" spans="1:6" ht="14.45" customHeight="1" x14ac:dyDescent="0.25">
      <c r="A1390" s="58" t="s">
        <v>396</v>
      </c>
      <c r="B1390" s="59" t="str">
        <f>VLOOKUP(A1390,'[1]METE 2023-Mart Fiyat Listesi'!$A:$B,2,FALSE)</f>
        <v>3x16A. 24V. IP67 UZATMA PRİZİ(Vidali Bagl)</v>
      </c>
      <c r="C1390" s="60" t="s">
        <v>4</v>
      </c>
      <c r="D1390" s="60">
        <v>67</v>
      </c>
      <c r="E1390" s="60">
        <v>10</v>
      </c>
      <c r="F1390" s="61">
        <v>865.1</v>
      </c>
    </row>
    <row r="1391" spans="1:6" ht="60" x14ac:dyDescent="0.25">
      <c r="A1391" s="26" t="s">
        <v>969</v>
      </c>
      <c r="B1391" s="27"/>
      <c r="C1391" s="28"/>
      <c r="D1391" s="28"/>
      <c r="E1391" s="28"/>
      <c r="F1391" s="39"/>
    </row>
    <row r="1392" spans="1:6" ht="14.45" customHeight="1" x14ac:dyDescent="0.25">
      <c r="A1392" s="58" t="s">
        <v>397</v>
      </c>
      <c r="B1392" s="59" t="str">
        <f>VLOOKUP(A1392,'[1]METE 2023-Mart Fiyat Listesi'!$A:$B,2,FALSE)</f>
        <v>2x32A.24V IP44 DÜZ FİŞ Vidalı Bağlı</v>
      </c>
      <c r="C1392" s="60" t="s">
        <v>4</v>
      </c>
      <c r="D1392" s="60">
        <v>44</v>
      </c>
      <c r="E1392" s="60">
        <v>10</v>
      </c>
      <c r="F1392" s="61">
        <v>610.70000000000005</v>
      </c>
    </row>
    <row r="1393" spans="1:6" ht="14.45" customHeight="1" x14ac:dyDescent="0.25">
      <c r="A1393" s="58" t="s">
        <v>873</v>
      </c>
      <c r="B1393" s="59" t="str">
        <f>VLOOKUP(A1393,'[1]METE 2023-Mart Fiyat Listesi'!$A:$B,2,FALSE)</f>
        <v>2x32A. 24V IP44 MAKİNE PRİZİ DÜZ  Vidalı Bağlı</v>
      </c>
      <c r="C1393" s="60" t="s">
        <v>4</v>
      </c>
      <c r="D1393" s="60">
        <v>44</v>
      </c>
      <c r="E1393" s="60">
        <v>10</v>
      </c>
      <c r="F1393" s="61">
        <v>623.70000000000005</v>
      </c>
    </row>
    <row r="1394" spans="1:6" ht="14.45" customHeight="1" x14ac:dyDescent="0.25">
      <c r="A1394" s="58" t="s">
        <v>398</v>
      </c>
      <c r="B1394" s="59" t="str">
        <f>VLOOKUP(A1394,'[1]METE 2023-Mart Fiyat Listesi'!$A:$B,2,FALSE)</f>
        <v>2x32A. 24V IP44 UZATMA PRİZİ  Vidalı Bağlı</v>
      </c>
      <c r="C1394" s="60" t="s">
        <v>4</v>
      </c>
      <c r="D1394" s="60">
        <v>44</v>
      </c>
      <c r="E1394" s="60">
        <v>10</v>
      </c>
      <c r="F1394" s="61">
        <v>727.4</v>
      </c>
    </row>
    <row r="1395" spans="1:6" ht="14.45" customHeight="1" x14ac:dyDescent="0.25">
      <c r="A1395" s="58" t="s">
        <v>399</v>
      </c>
      <c r="B1395" s="59" t="str">
        <f>VLOOKUP(A1395,'[1]METE 2023-Mart Fiyat Listesi'!$A:$B,2,FALSE)</f>
        <v>2x32A. 24V IP67 DÜZ FİŞ  (Vidalı Baglı)</v>
      </c>
      <c r="C1395" s="60" t="s">
        <v>4</v>
      </c>
      <c r="D1395" s="60">
        <v>67</v>
      </c>
      <c r="E1395" s="60">
        <v>10</v>
      </c>
      <c r="F1395" s="61">
        <v>873.2</v>
      </c>
    </row>
    <row r="1396" spans="1:6" ht="14.45" customHeight="1" x14ac:dyDescent="0.25">
      <c r="A1396" s="58" t="s">
        <v>400</v>
      </c>
      <c r="B1396" s="59" t="str">
        <f>VLOOKUP(A1396,'[1]METE 2023-Mart Fiyat Listesi'!$A:$B,2,FALSE)</f>
        <v>2x32A.24V IP67 MAKİNA PRİZİ -DÜZ-Vidalı Baglı</v>
      </c>
      <c r="C1396" s="60" t="s">
        <v>4</v>
      </c>
      <c r="D1396" s="60">
        <v>67</v>
      </c>
      <c r="E1396" s="60">
        <v>10</v>
      </c>
      <c r="F1396" s="61">
        <v>884.5</v>
      </c>
    </row>
    <row r="1397" spans="1:6" ht="14.45" customHeight="1" x14ac:dyDescent="0.25">
      <c r="A1397" s="58" t="s">
        <v>401</v>
      </c>
      <c r="B1397" s="59" t="str">
        <f>VLOOKUP(A1397,'[1]METE 2023-Mart Fiyat Listesi'!$A:$B,2,FALSE)</f>
        <v>2x32A.24V IP67 UZATMA PRİZİ Vidalı Baglı</v>
      </c>
      <c r="C1397" s="60" t="s">
        <v>4</v>
      </c>
      <c r="D1397" s="60">
        <v>67</v>
      </c>
      <c r="E1397" s="60">
        <v>10</v>
      </c>
      <c r="F1397" s="61">
        <v>1033.5999999999999</v>
      </c>
    </row>
    <row r="1398" spans="1:6" ht="60" x14ac:dyDescent="0.25">
      <c r="A1398" s="26" t="s">
        <v>970</v>
      </c>
      <c r="B1398" s="27"/>
      <c r="C1398" s="28"/>
      <c r="D1398" s="28"/>
      <c r="E1398" s="28"/>
      <c r="F1398" s="39"/>
    </row>
    <row r="1399" spans="1:6" ht="14.45" customHeight="1" x14ac:dyDescent="0.25">
      <c r="A1399" s="58" t="s">
        <v>402</v>
      </c>
      <c r="B1399" s="59" t="str">
        <f>VLOOKUP(A1399,'[1]METE 2023-Mart Fiyat Listesi'!$A:$B,2,FALSE)</f>
        <v>3X32A.24V IP44 DÜZ FİŞ Vidalı Bağlı</v>
      </c>
      <c r="C1399" s="60" t="s">
        <v>4</v>
      </c>
      <c r="D1399" s="60">
        <v>44</v>
      </c>
      <c r="E1399" s="60">
        <v>10</v>
      </c>
      <c r="F1399" s="61">
        <v>678.8</v>
      </c>
    </row>
    <row r="1400" spans="1:6" ht="14.45" customHeight="1" x14ac:dyDescent="0.25">
      <c r="A1400" s="58" t="s">
        <v>403</v>
      </c>
      <c r="B1400" s="59" t="str">
        <f>VLOOKUP(A1400,'[1]METE 2023-Mart Fiyat Listesi'!$A:$B,2,FALSE)</f>
        <v>3x32A. 24V IP44 MAKİNE PRİZİ DÜZ  Vidalı Bağlı</v>
      </c>
      <c r="C1400" s="60" t="s">
        <v>4</v>
      </c>
      <c r="D1400" s="60">
        <v>44</v>
      </c>
      <c r="E1400" s="60">
        <v>10</v>
      </c>
      <c r="F1400" s="61">
        <v>695</v>
      </c>
    </row>
    <row r="1401" spans="1:6" ht="14.45" customHeight="1" x14ac:dyDescent="0.25">
      <c r="A1401" s="58" t="s">
        <v>404</v>
      </c>
      <c r="B1401" s="59" t="str">
        <f>VLOOKUP(A1401,'[1]METE 2023-Mart Fiyat Listesi'!$A:$B,2,FALSE)</f>
        <v>3x32A. 24V IP44 UZATMA PRİZİ  Vidalı Bağlı</v>
      </c>
      <c r="C1401" s="60" t="s">
        <v>4</v>
      </c>
      <c r="D1401" s="60">
        <v>44</v>
      </c>
      <c r="E1401" s="60">
        <v>10</v>
      </c>
      <c r="F1401" s="61">
        <v>792.2</v>
      </c>
    </row>
    <row r="1402" spans="1:6" ht="14.45" customHeight="1" x14ac:dyDescent="0.25">
      <c r="A1402" s="58" t="s">
        <v>405</v>
      </c>
      <c r="B1402" s="59" t="str">
        <f>VLOOKUP(A1402,'[1]METE 2023-Mart Fiyat Listesi'!$A:$B,2,FALSE)</f>
        <v>3x32A. 24V IP67 DÜZ FİŞ  (Vidalı Baglı)</v>
      </c>
      <c r="C1402" s="60" t="s">
        <v>4</v>
      </c>
      <c r="D1402" s="60">
        <v>67</v>
      </c>
      <c r="E1402" s="60">
        <v>10</v>
      </c>
      <c r="F1402" s="61">
        <v>879.7</v>
      </c>
    </row>
    <row r="1403" spans="1:6" ht="14.45" customHeight="1" x14ac:dyDescent="0.25">
      <c r="A1403" s="58" t="s">
        <v>406</v>
      </c>
      <c r="B1403" s="59" t="str">
        <f>VLOOKUP(A1403,'[1]METE 2023-Mart Fiyat Listesi'!$A:$B,2,FALSE)</f>
        <v>3x32A.24V IP67 MAKİNA PRİZİ -DÜZ-Vidalı Baglı</v>
      </c>
      <c r="C1403" s="60" t="s">
        <v>4</v>
      </c>
      <c r="D1403" s="60">
        <v>67</v>
      </c>
      <c r="E1403" s="60">
        <v>10</v>
      </c>
      <c r="F1403" s="61">
        <v>942.8</v>
      </c>
    </row>
    <row r="1404" spans="1:6" ht="14.45" customHeight="1" x14ac:dyDescent="0.25">
      <c r="A1404" s="58" t="s">
        <v>407</v>
      </c>
      <c r="B1404" s="59" t="str">
        <f>VLOOKUP(A1404,'[1]METE 2023-Mart Fiyat Listesi'!$A:$B,2,FALSE)</f>
        <v>3x32A.24V IP67 UZATMA PRİZİ Vidalı Baglı</v>
      </c>
      <c r="C1404" s="60" t="s">
        <v>4</v>
      </c>
      <c r="D1404" s="60">
        <v>67</v>
      </c>
      <c r="E1404" s="60">
        <v>10</v>
      </c>
      <c r="F1404" s="61">
        <v>1104.8</v>
      </c>
    </row>
    <row r="1405" spans="1:6" ht="60" x14ac:dyDescent="0.25">
      <c r="A1405" s="8" t="s">
        <v>971</v>
      </c>
      <c r="B1405" s="6"/>
      <c r="C1405" s="7"/>
      <c r="D1405" s="7"/>
      <c r="E1405" s="7"/>
      <c r="F1405" s="37"/>
    </row>
    <row r="1406" spans="1:6" ht="14.45" customHeight="1" x14ac:dyDescent="0.25">
      <c r="A1406" s="58" t="s">
        <v>408</v>
      </c>
      <c r="B1406" s="59" t="str">
        <f>VLOOKUP(A1406,'[1]METE 2023-Mart Fiyat Listesi'!$A:$B,2,FALSE)</f>
        <v>4x16A 400V Interlocked Duvar Prizi</v>
      </c>
      <c r="C1406" s="60" t="s">
        <v>4</v>
      </c>
      <c r="D1406" s="60">
        <v>44</v>
      </c>
      <c r="E1406" s="60">
        <v>1</v>
      </c>
      <c r="F1406" s="61">
        <v>3858.8</v>
      </c>
    </row>
    <row r="1407" spans="1:6" ht="14.45" customHeight="1" x14ac:dyDescent="0.25">
      <c r="A1407" s="58" t="s">
        <v>409</v>
      </c>
      <c r="B1407" s="59" t="str">
        <f>VLOOKUP(A1407,'[1]METE 2023-Mart Fiyat Listesi'!$A:$B,2,FALSE)</f>
        <v>5x16A 400V Interlocked Duvar Prizi</v>
      </c>
      <c r="C1407" s="60" t="s">
        <v>4</v>
      </c>
      <c r="D1407" s="60">
        <v>44</v>
      </c>
      <c r="E1407" s="60">
        <v>1</v>
      </c>
      <c r="F1407" s="61">
        <v>3941.5</v>
      </c>
    </row>
    <row r="1408" spans="1:6" ht="14.45" customHeight="1" x14ac:dyDescent="0.25">
      <c r="A1408" s="58" t="s">
        <v>410</v>
      </c>
      <c r="B1408" s="59" t="str">
        <f>VLOOKUP(A1408,'[1]METE 2023-Mart Fiyat Listesi'!$A:$B,2,FALSE)</f>
        <v>4x32A 400V Interlocked Duvar Prizi</v>
      </c>
      <c r="C1408" s="60" t="s">
        <v>4</v>
      </c>
      <c r="D1408" s="60">
        <v>44</v>
      </c>
      <c r="E1408" s="60">
        <v>1</v>
      </c>
      <c r="F1408" s="61">
        <v>3876.7</v>
      </c>
    </row>
    <row r="1409" spans="1:6" ht="14.45" customHeight="1" x14ac:dyDescent="0.25">
      <c r="A1409" s="58" t="s">
        <v>411</v>
      </c>
      <c r="B1409" s="59" t="str">
        <f>VLOOKUP(A1409,'[1]METE 2023-Mart Fiyat Listesi'!$A:$B,2,FALSE)</f>
        <v>5x32A 400V Interlocked Duvar Prizi</v>
      </c>
      <c r="C1409" s="60" t="s">
        <v>4</v>
      </c>
      <c r="D1409" s="60">
        <v>44</v>
      </c>
      <c r="E1409" s="60">
        <v>1</v>
      </c>
      <c r="F1409" s="61">
        <v>4071.1</v>
      </c>
    </row>
    <row r="1410" spans="1:6" ht="14.45" customHeight="1" x14ac:dyDescent="0.25">
      <c r="A1410" s="21" t="s">
        <v>419</v>
      </c>
      <c r="B1410" s="1" t="s">
        <v>874</v>
      </c>
      <c r="C1410" s="60" t="s">
        <v>4</v>
      </c>
      <c r="D1410" s="60">
        <v>67</v>
      </c>
      <c r="E1410" s="60">
        <v>1</v>
      </c>
      <c r="F1410" s="61">
        <v>4685</v>
      </c>
    </row>
    <row r="1411" spans="1:6" ht="14.45" customHeight="1" x14ac:dyDescent="0.25">
      <c r="A1411" s="21" t="s">
        <v>412</v>
      </c>
      <c r="B1411" s="1" t="s">
        <v>875</v>
      </c>
      <c r="C1411" s="60" t="s">
        <v>4</v>
      </c>
      <c r="D1411" s="60">
        <v>67</v>
      </c>
      <c r="E1411" s="60">
        <v>1</v>
      </c>
      <c r="F1411" s="61">
        <v>4845.3999999999996</v>
      </c>
    </row>
    <row r="1412" spans="1:6" ht="14.45" customHeight="1" x14ac:dyDescent="0.25">
      <c r="A1412" s="21" t="s">
        <v>413</v>
      </c>
      <c r="B1412" s="2" t="s">
        <v>876</v>
      </c>
      <c r="C1412" s="60" t="s">
        <v>4</v>
      </c>
      <c r="D1412" s="60">
        <v>67</v>
      </c>
      <c r="E1412" s="60">
        <v>1</v>
      </c>
      <c r="F1412" s="61">
        <v>4780.6000000000004</v>
      </c>
    </row>
    <row r="1413" spans="1:6" ht="14.45" customHeight="1" x14ac:dyDescent="0.25">
      <c r="A1413" s="21" t="s">
        <v>414</v>
      </c>
      <c r="B1413" s="2" t="s">
        <v>877</v>
      </c>
      <c r="C1413" s="60" t="s">
        <v>4</v>
      </c>
      <c r="D1413" s="60">
        <v>67</v>
      </c>
      <c r="E1413" s="60">
        <v>1</v>
      </c>
      <c r="F1413" s="61">
        <v>5007.3999999999996</v>
      </c>
    </row>
    <row r="1414" spans="1:6" ht="14.45" customHeight="1" x14ac:dyDescent="0.25">
      <c r="A1414" s="21" t="s">
        <v>415</v>
      </c>
      <c r="B1414" s="59" t="str">
        <f>VLOOKUP(A1414,'[1]METE 2023-Mart Fiyat Listesi'!$A:$B,2,FALSE)</f>
        <v>3x16A 230V InterlockedDuvar Prizi</v>
      </c>
      <c r="C1414" s="60" t="s">
        <v>4</v>
      </c>
      <c r="D1414" s="60">
        <v>44</v>
      </c>
      <c r="E1414" s="60">
        <v>1</v>
      </c>
      <c r="F1414" s="61">
        <v>3554.3</v>
      </c>
    </row>
    <row r="1415" spans="1:6" ht="14.45" customHeight="1" x14ac:dyDescent="0.25">
      <c r="A1415" s="21" t="s">
        <v>416</v>
      </c>
      <c r="B1415" s="59" t="str">
        <f>VLOOKUP(A1415,'[1]METE 2023-Mart Fiyat Listesi'!$A:$B,2,FALSE)</f>
        <v>3x32A 230V InterlockedDuvar Prizi</v>
      </c>
      <c r="C1415" s="60" t="s">
        <v>4</v>
      </c>
      <c r="D1415" s="60">
        <v>44</v>
      </c>
      <c r="E1415" s="60">
        <v>1</v>
      </c>
      <c r="F1415" s="61">
        <v>3779.5</v>
      </c>
    </row>
    <row r="1416" spans="1:6" ht="14.45" customHeight="1" x14ac:dyDescent="0.25">
      <c r="A1416" s="21" t="s">
        <v>417</v>
      </c>
      <c r="B1416" s="1" t="s">
        <v>878</v>
      </c>
      <c r="C1416" s="60" t="s">
        <v>4</v>
      </c>
      <c r="D1416" s="60">
        <v>67</v>
      </c>
      <c r="E1416" s="60">
        <v>1</v>
      </c>
      <c r="F1416" s="61">
        <v>4425.8</v>
      </c>
    </row>
    <row r="1417" spans="1:6" ht="14.45" customHeight="1" x14ac:dyDescent="0.25">
      <c r="A1417" s="21" t="s">
        <v>418</v>
      </c>
      <c r="B1417" s="1" t="s">
        <v>879</v>
      </c>
      <c r="C1417" s="60" t="s">
        <v>4</v>
      </c>
      <c r="D1417" s="60">
        <v>67</v>
      </c>
      <c r="E1417" s="60">
        <v>1</v>
      </c>
      <c r="F1417" s="61">
        <v>4620.2</v>
      </c>
    </row>
    <row r="1418" spans="1:6" ht="14.45" customHeight="1" x14ac:dyDescent="0.25">
      <c r="A1418" s="21">
        <v>40776146</v>
      </c>
      <c r="B1418" s="59" t="str">
        <f>VLOOKUP(A1418,'[1]METE 2023-Mart Fiyat Listesi'!$A:$B,2,FALSE)</f>
        <v>4x16A 400V InterlockedDuvar Prizi (5 Sigorta Yuvalı/Sigorta Dahil değildir)</v>
      </c>
      <c r="C1418" s="60" t="s">
        <v>4</v>
      </c>
      <c r="D1418" s="60">
        <v>44</v>
      </c>
      <c r="E1418" s="60">
        <v>1</v>
      </c>
      <c r="F1418" s="61">
        <v>5234.2</v>
      </c>
    </row>
    <row r="1419" spans="1:6" ht="14.45" customHeight="1" x14ac:dyDescent="0.25">
      <c r="A1419" s="21">
        <v>40776156</v>
      </c>
      <c r="B1419" s="59" t="str">
        <f>VLOOKUP(A1419,'[1]METE 2023-Mart Fiyat Listesi'!$A:$B,2,FALSE)</f>
        <v>5x16A 400V InterlockedDuvar Prizi (5 Sigorta Yuvalı/Sigorta Dahil değildir)</v>
      </c>
      <c r="C1419" s="60" t="s">
        <v>4</v>
      </c>
      <c r="D1419" s="60">
        <v>44</v>
      </c>
      <c r="E1419" s="60">
        <v>1</v>
      </c>
      <c r="F1419" s="61">
        <v>5556.6</v>
      </c>
    </row>
    <row r="1420" spans="1:6" ht="14.45" customHeight="1" x14ac:dyDescent="0.25">
      <c r="A1420" s="21">
        <v>40776246</v>
      </c>
      <c r="B1420" s="59" t="str">
        <f>VLOOKUP(A1420,'[1]METE 2023-Mart Fiyat Listesi'!$A:$B,2,FALSE)</f>
        <v>4x32A 400V InterlockedDuvar Prizi (5 Sigorta Yuvalı/Sigorta Dahil değildir)</v>
      </c>
      <c r="C1420" s="60" t="s">
        <v>4</v>
      </c>
      <c r="D1420" s="60">
        <v>44</v>
      </c>
      <c r="E1420" s="60">
        <v>1</v>
      </c>
      <c r="F1420" s="61">
        <v>5329.8</v>
      </c>
    </row>
    <row r="1421" spans="1:6" ht="14.45" customHeight="1" x14ac:dyDescent="0.25">
      <c r="A1421" s="21">
        <v>40776256</v>
      </c>
      <c r="B1421" s="59" t="str">
        <f>VLOOKUP(A1421,'[1]METE 2023-Mart Fiyat Listesi'!$A:$B,2,FALSE)</f>
        <v>5x32A 400V InterlockedDuvar Prizi (5 Sigorta Yuvalı/Sigorta Dahil değildir)</v>
      </c>
      <c r="C1421" s="60" t="s">
        <v>4</v>
      </c>
      <c r="D1421" s="60">
        <v>44</v>
      </c>
      <c r="E1421" s="60">
        <v>1</v>
      </c>
      <c r="F1421" s="61">
        <v>5621.4</v>
      </c>
    </row>
    <row r="1422" spans="1:6" ht="14.45" customHeight="1" x14ac:dyDescent="0.25">
      <c r="A1422" s="21">
        <v>407761426</v>
      </c>
      <c r="B1422" s="59" t="str">
        <f>VLOOKUP(A1422,'[1]METE 2023-Mart Fiyat Listesi'!$A:$B,2,FALSE)</f>
        <v>4x16A 400V InterlockedDuvar Prizi (5 Sigorta Yuvalı/Sigorta Dahil değildir)</v>
      </c>
      <c r="C1422" s="60" t="s">
        <v>4</v>
      </c>
      <c r="D1422" s="60">
        <v>67</v>
      </c>
      <c r="E1422" s="60">
        <v>1</v>
      </c>
      <c r="F1422" s="61">
        <v>6041</v>
      </c>
    </row>
    <row r="1423" spans="1:6" ht="14.45" customHeight="1" x14ac:dyDescent="0.25">
      <c r="A1423" s="21">
        <v>407761526</v>
      </c>
      <c r="B1423" s="59" t="str">
        <f>VLOOKUP(A1423,'[1]METE 2023-Mart Fiyat Listesi'!$A:$B,2,FALSE)</f>
        <v>5x16A 400V InterlockedDuvar Prizi (5 Sigorta Yuvalı/Sigorta Dahil değildir)</v>
      </c>
      <c r="C1423" s="60" t="s">
        <v>4</v>
      </c>
      <c r="D1423" s="60">
        <v>67</v>
      </c>
      <c r="E1423" s="60">
        <v>1</v>
      </c>
      <c r="F1423" s="61">
        <v>6300.2</v>
      </c>
    </row>
    <row r="1424" spans="1:6" ht="14.45" customHeight="1" x14ac:dyDescent="0.25">
      <c r="A1424" s="21">
        <v>407762426</v>
      </c>
      <c r="B1424" s="59" t="str">
        <f>VLOOKUP(A1424,'[1]METE 2023-Mart Fiyat Listesi'!$A:$B,2,FALSE)</f>
        <v>4x32A 400V InterlockedDuvar Prizi (5 Sigorta Yuvalı/Sigorta Dahil değildir)</v>
      </c>
      <c r="C1424" s="60" t="s">
        <v>4</v>
      </c>
      <c r="D1424" s="60">
        <v>67</v>
      </c>
      <c r="E1424" s="60">
        <v>1</v>
      </c>
      <c r="F1424" s="61">
        <v>6138.2</v>
      </c>
    </row>
    <row r="1425" spans="1:6" ht="14.45" customHeight="1" x14ac:dyDescent="0.25">
      <c r="A1425" s="21">
        <v>407762526</v>
      </c>
      <c r="B1425" s="59" t="str">
        <f>VLOOKUP(A1425,'[1]METE 2023-Mart Fiyat Listesi'!$A:$B,2,FALSE)</f>
        <v>5x32A 400V InterlockedDuvar Prizi (5 Sigorta Yuvalı/Sigorta Dahil değildir)</v>
      </c>
      <c r="C1425" s="60" t="s">
        <v>4</v>
      </c>
      <c r="D1425" s="60">
        <v>67</v>
      </c>
      <c r="E1425" s="60">
        <v>1</v>
      </c>
      <c r="F1425" s="61">
        <v>6397.4</v>
      </c>
    </row>
    <row r="1426" spans="1:6" ht="14.45" customHeight="1" x14ac:dyDescent="0.25">
      <c r="A1426" s="21">
        <v>40776136</v>
      </c>
      <c r="B1426" s="59" t="str">
        <f>VLOOKUP(A1426,'[1]METE 2023-Mart Fiyat Listesi'!$A:$B,2,FALSE)</f>
        <v>3x16A 230V InterlockedDuvar Prizi(5 Sigorta Yuvalı/Sigorta Dahil değildir)</v>
      </c>
      <c r="C1426" s="60" t="s">
        <v>4</v>
      </c>
      <c r="D1426" s="60">
        <v>44</v>
      </c>
      <c r="E1426" s="60">
        <v>1</v>
      </c>
      <c r="F1426" s="61">
        <v>4910.2</v>
      </c>
    </row>
    <row r="1427" spans="1:6" ht="14.45" customHeight="1" x14ac:dyDescent="0.25">
      <c r="A1427" s="21">
        <v>40776236</v>
      </c>
      <c r="B1427" s="59" t="str">
        <f>VLOOKUP(A1427,'[1]METE 2023-Mart Fiyat Listesi'!$A:$B,2,FALSE)</f>
        <v>3x32A 230V InterlockedDuvar Prizi (5 Sigorta Yuvalı/Sigorta Dahil değildir)</v>
      </c>
      <c r="C1427" s="60" t="s">
        <v>4</v>
      </c>
      <c r="D1427" s="60">
        <v>44</v>
      </c>
      <c r="E1427" s="60">
        <v>1</v>
      </c>
      <c r="F1427" s="61">
        <v>5072.2</v>
      </c>
    </row>
    <row r="1428" spans="1:6" ht="14.45" customHeight="1" x14ac:dyDescent="0.25">
      <c r="A1428" s="21">
        <v>407761326</v>
      </c>
      <c r="B1428" s="59" t="str">
        <f>VLOOKUP(A1428,'[1]METE 2023-Mart Fiyat Listesi'!$A:$B,2,FALSE)</f>
        <v>3x16A 230V InterlockedDuvar Prizi(5 Sigorta Yuvalı/Sigorta Dahil değildir)</v>
      </c>
      <c r="C1428" s="60" t="s">
        <v>4</v>
      </c>
      <c r="D1428" s="60">
        <v>67</v>
      </c>
      <c r="E1428" s="60">
        <v>1</v>
      </c>
      <c r="F1428" s="61">
        <v>5718.6</v>
      </c>
    </row>
    <row r="1429" spans="1:6" ht="14.45" customHeight="1" x14ac:dyDescent="0.25">
      <c r="A1429" s="21">
        <v>407762326</v>
      </c>
      <c r="B1429" s="59" t="str">
        <f>VLOOKUP(A1429,'[1]METE 2023-Mart Fiyat Listesi'!$A:$B,2,FALSE)</f>
        <v>3x32A 230V InterlockedDuvar Prizi (5 Sigorta Yuvalı/Sigorta Dahil değildir)</v>
      </c>
      <c r="C1429" s="60" t="s">
        <v>4</v>
      </c>
      <c r="D1429" s="60">
        <v>67</v>
      </c>
      <c r="E1429" s="60">
        <v>1</v>
      </c>
      <c r="F1429" s="61">
        <v>5880.6</v>
      </c>
    </row>
    <row r="1430" spans="1:6" x14ac:dyDescent="0.25">
      <c r="A1430" s="98" t="s">
        <v>972</v>
      </c>
      <c r="B1430" s="99"/>
      <c r="C1430" s="99"/>
      <c r="D1430" s="99"/>
      <c r="E1430" s="99"/>
      <c r="F1430" s="100"/>
    </row>
    <row r="1431" spans="1:6" ht="60" x14ac:dyDescent="0.25">
      <c r="A1431" s="9" t="s">
        <v>938</v>
      </c>
      <c r="B1431" s="4"/>
      <c r="C1431" s="5"/>
      <c r="D1431" s="5"/>
      <c r="E1431" s="5"/>
      <c r="F1431" s="36"/>
    </row>
    <row r="1432" spans="1:6" ht="14.45" customHeight="1" x14ac:dyDescent="0.25">
      <c r="A1432" s="58" t="s">
        <v>420</v>
      </c>
      <c r="B1432" s="59" t="str">
        <f>VLOOKUP(A1432,'[1]METE 2023-Mart Fiyat Listesi'!$A:$B,2,FALSE)</f>
        <v>3x16A. IP44 DÜZ FİŞ</v>
      </c>
      <c r="C1432" s="60" t="s">
        <v>907</v>
      </c>
      <c r="D1432" s="60">
        <v>44</v>
      </c>
      <c r="E1432" s="60">
        <v>10</v>
      </c>
      <c r="F1432" s="61">
        <v>288.39999999999998</v>
      </c>
    </row>
    <row r="1433" spans="1:6" ht="14.45" customHeight="1" x14ac:dyDescent="0.25">
      <c r="A1433" s="58" t="s">
        <v>421</v>
      </c>
      <c r="B1433" s="59" t="str">
        <f>VLOOKUP(A1433,'[1]METE 2023-Mart Fiyat Listesi'!$A:$B,2,FALSE)</f>
        <v>3x16A. IP44 MAKİNE FİŞİ FLANŞLI</v>
      </c>
      <c r="C1433" s="60" t="s">
        <v>907</v>
      </c>
      <c r="D1433" s="60">
        <v>44</v>
      </c>
      <c r="E1433" s="60">
        <v>10</v>
      </c>
      <c r="F1433" s="61">
        <v>332.1</v>
      </c>
    </row>
    <row r="1434" spans="1:6" ht="14.45" customHeight="1" x14ac:dyDescent="0.25">
      <c r="A1434" s="58" t="s">
        <v>422</v>
      </c>
      <c r="B1434" s="59" t="str">
        <f>VLOOKUP(A1434,'[1]METE 2023-Mart Fiyat Listesi'!$A:$B,2,FALSE)</f>
        <v>3x16A. IP44 MAKİNE FİŞİ EĞİK</v>
      </c>
      <c r="C1434" s="60" t="s">
        <v>907</v>
      </c>
      <c r="D1434" s="60">
        <v>44</v>
      </c>
      <c r="E1434" s="60">
        <v>10</v>
      </c>
      <c r="F1434" s="61">
        <v>383.9</v>
      </c>
    </row>
    <row r="1435" spans="1:6" ht="14.45" customHeight="1" x14ac:dyDescent="0.25">
      <c r="A1435" s="58" t="s">
        <v>423</v>
      </c>
      <c r="B1435" s="59" t="str">
        <f>VLOOKUP(A1435,'[1]METE 2023-Mart Fiyat Listesi'!$A:$B,2,FALSE)</f>
        <v>3x16A. IP44 DUVAR FİŞİ EĞİK GÖVDELİ</v>
      </c>
      <c r="C1435" s="60" t="s">
        <v>907</v>
      </c>
      <c r="D1435" s="60">
        <v>44</v>
      </c>
      <c r="E1435" s="60">
        <v>10</v>
      </c>
      <c r="F1435" s="61">
        <v>588.1</v>
      </c>
    </row>
    <row r="1436" spans="1:6" ht="14.45" customHeight="1" x14ac:dyDescent="0.25">
      <c r="A1436" s="58" t="s">
        <v>424</v>
      </c>
      <c r="B1436" s="59" t="str">
        <f>VLOOKUP(A1436,'[1]METE 2023-Mart Fiyat Listesi'!$A:$B,2,FALSE)</f>
        <v>3x16A. IP44 UZATMA PRİZİ</v>
      </c>
      <c r="C1436" s="60" t="s">
        <v>907</v>
      </c>
      <c r="D1436" s="60">
        <v>44</v>
      </c>
      <c r="E1436" s="60">
        <v>10</v>
      </c>
      <c r="F1436" s="61">
        <v>400.1</v>
      </c>
    </row>
    <row r="1437" spans="1:6" ht="14.45" customHeight="1" x14ac:dyDescent="0.25">
      <c r="A1437" s="58" t="s">
        <v>425</v>
      </c>
      <c r="B1437" s="59" t="str">
        <f>VLOOKUP(A1437,'[1]METE 2023-Mart Fiyat Listesi'!$A:$B,2,FALSE)</f>
        <v>3x16A. IP44 MAKİNE PRİZİ EĞİK</v>
      </c>
      <c r="C1437" s="60" t="s">
        <v>907</v>
      </c>
      <c r="D1437" s="60">
        <v>44</v>
      </c>
      <c r="E1437" s="60">
        <v>10</v>
      </c>
      <c r="F1437" s="61">
        <v>400.1</v>
      </c>
    </row>
    <row r="1438" spans="1:6" ht="14.45" customHeight="1" x14ac:dyDescent="0.25">
      <c r="A1438" s="58" t="s">
        <v>426</v>
      </c>
      <c r="B1438" s="59" t="str">
        <f>VLOOKUP(A1438,'[1]METE 2023-Mart Fiyat Listesi'!$A:$B,2,FALSE)</f>
        <v>3x16A. IP44 MAKİNE PRİZİ DÜZ</v>
      </c>
      <c r="C1438" s="60" t="s">
        <v>907</v>
      </c>
      <c r="D1438" s="60">
        <v>44</v>
      </c>
      <c r="E1438" s="60">
        <v>10</v>
      </c>
      <c r="F1438" s="61">
        <v>403.4</v>
      </c>
    </row>
    <row r="1439" spans="1:6" ht="14.45" customHeight="1" x14ac:dyDescent="0.25">
      <c r="A1439" s="58" t="s">
        <v>427</v>
      </c>
      <c r="B1439" s="59" t="str">
        <f>VLOOKUP(A1439,'[1]METE 2023-Mart Fiyat Listesi'!$A:$B,2,FALSE)</f>
        <v>3x16A. IP44 DUVAR PRİZİ EĞİK GÖVDELİ</v>
      </c>
      <c r="C1439" s="60" t="s">
        <v>907</v>
      </c>
      <c r="D1439" s="60">
        <v>44</v>
      </c>
      <c r="E1439" s="60">
        <v>10</v>
      </c>
      <c r="F1439" s="61">
        <v>665.8</v>
      </c>
    </row>
    <row r="1440" spans="1:6" ht="60" x14ac:dyDescent="0.25">
      <c r="A1440" s="9" t="s">
        <v>939</v>
      </c>
      <c r="B1440" s="4"/>
      <c r="C1440" s="5"/>
      <c r="D1440" s="5"/>
      <c r="E1440" s="5"/>
      <c r="F1440" s="36"/>
    </row>
    <row r="1441" spans="1:6" ht="14.45" customHeight="1" x14ac:dyDescent="0.25">
      <c r="A1441" s="58" t="s">
        <v>428</v>
      </c>
      <c r="B1441" s="59" t="str">
        <f>VLOOKUP(A1441,'[1]METE 2023-Mart Fiyat Listesi'!$A:$B,2,FALSE)</f>
        <v>3X16A. IP44 DÜZ FIS (Vidali Bagl.)</v>
      </c>
      <c r="C1441" s="60" t="s">
        <v>4</v>
      </c>
      <c r="D1441" s="60">
        <v>44</v>
      </c>
      <c r="E1441" s="60">
        <v>10</v>
      </c>
      <c r="F1441" s="61">
        <v>262.39999999999998</v>
      </c>
    </row>
    <row r="1442" spans="1:6" ht="14.45" customHeight="1" x14ac:dyDescent="0.25">
      <c r="A1442" s="58" t="s">
        <v>429</v>
      </c>
      <c r="B1442" s="59" t="str">
        <f>VLOOKUP(A1442,'[1]METE 2023-Mart Fiyat Listesi'!$A:$B,2,FALSE)</f>
        <v>3x16A. IP44 MAKİNE FİŞİ FLANŞLI VİDALI BAĞLANTI</v>
      </c>
      <c r="C1442" s="60" t="s">
        <v>4</v>
      </c>
      <c r="D1442" s="60">
        <v>44</v>
      </c>
      <c r="E1442" s="60">
        <v>10</v>
      </c>
      <c r="F1442" s="61">
        <v>327.2</v>
      </c>
    </row>
    <row r="1443" spans="1:6" ht="14.45" customHeight="1" x14ac:dyDescent="0.25">
      <c r="A1443" s="58" t="s">
        <v>430</v>
      </c>
      <c r="B1443" s="59" t="str">
        <f>VLOOKUP(A1443,'[1]METE 2023-Mart Fiyat Listesi'!$A:$B,2,FALSE)</f>
        <v>3x16A. IP44 MAKİNE FİŞİ EĞİK Vidalı</v>
      </c>
      <c r="C1443" s="60" t="s">
        <v>4</v>
      </c>
      <c r="D1443" s="60">
        <v>44</v>
      </c>
      <c r="E1443" s="60">
        <v>10</v>
      </c>
      <c r="F1443" s="61">
        <v>364.5</v>
      </c>
    </row>
    <row r="1444" spans="1:6" ht="14.45" customHeight="1" x14ac:dyDescent="0.25">
      <c r="A1444" s="58" t="s">
        <v>431</v>
      </c>
      <c r="B1444" s="59" t="str">
        <f>VLOOKUP(A1444,'[1]METE 2023-Mart Fiyat Listesi'!$A:$B,2,FALSE)</f>
        <v>3x16A. IP44 DUVAR FİŞİ EĞİK GÖVDELİ VİDALI BAĞLAN</v>
      </c>
      <c r="C1444" s="60" t="s">
        <v>4</v>
      </c>
      <c r="D1444" s="60">
        <v>44</v>
      </c>
      <c r="E1444" s="60">
        <v>10</v>
      </c>
      <c r="F1444" s="61">
        <v>516.79999999999995</v>
      </c>
    </row>
    <row r="1445" spans="1:6" ht="14.45" customHeight="1" x14ac:dyDescent="0.25">
      <c r="A1445" s="58" t="s">
        <v>432</v>
      </c>
      <c r="B1445" s="59" t="str">
        <f>VLOOKUP(A1445,'[1]METE 2023-Mart Fiyat Listesi'!$A:$B,2,FALSE)</f>
        <v>3x16A. IP44 UZATMA PRİZİ VİDALI BAĞLANTI</v>
      </c>
      <c r="C1445" s="60" t="s">
        <v>4</v>
      </c>
      <c r="D1445" s="60">
        <v>44</v>
      </c>
      <c r="E1445" s="60">
        <v>10</v>
      </c>
      <c r="F1445" s="61">
        <v>358</v>
      </c>
    </row>
    <row r="1446" spans="1:6" ht="14.45" customHeight="1" x14ac:dyDescent="0.25">
      <c r="A1446" s="58" t="s">
        <v>433</v>
      </c>
      <c r="B1446" s="59" t="str">
        <f>VLOOKUP(A1446,'[1]METE 2023-Mart Fiyat Listesi'!$A:$B,2,FALSE)</f>
        <v>3x16A. IP44 MAKİNE PRİZİ EĞİK VİDALI BAĞLANTI</v>
      </c>
      <c r="C1446" s="60" t="s">
        <v>4</v>
      </c>
      <c r="D1446" s="60">
        <v>44</v>
      </c>
      <c r="E1446" s="60">
        <v>10</v>
      </c>
      <c r="F1446" s="61">
        <v>351.5</v>
      </c>
    </row>
    <row r="1447" spans="1:6" ht="14.45" customHeight="1" x14ac:dyDescent="0.25">
      <c r="A1447" s="58" t="s">
        <v>434</v>
      </c>
      <c r="B1447" s="59" t="str">
        <f>VLOOKUP(A1447,'[1]METE 2023-Mart Fiyat Listesi'!$A:$B,2,FALSE)</f>
        <v>3X16A. IP44 MAKINE PRIZI -DÜZ-(Vidali Bagl.)</v>
      </c>
      <c r="C1447" s="60" t="s">
        <v>4</v>
      </c>
      <c r="D1447" s="60">
        <v>44</v>
      </c>
      <c r="E1447" s="60">
        <v>10</v>
      </c>
      <c r="F1447" s="61">
        <v>358</v>
      </c>
    </row>
    <row r="1448" spans="1:6" ht="14.45" customHeight="1" x14ac:dyDescent="0.25">
      <c r="A1448" s="58" t="s">
        <v>435</v>
      </c>
      <c r="B1448" s="59" t="str">
        <f>VLOOKUP(A1448,'[1]METE 2023-Mart Fiyat Listesi'!$A:$B,2,FALSE)</f>
        <v>3X16A. IP44 DUV.PRIZI -EGIK GÖV.LI-(Vidali Baglı)</v>
      </c>
      <c r="C1448" s="60" t="s">
        <v>4</v>
      </c>
      <c r="D1448" s="60">
        <v>44</v>
      </c>
      <c r="E1448" s="60">
        <v>10</v>
      </c>
      <c r="F1448" s="61">
        <v>568.6</v>
      </c>
    </row>
    <row r="1449" spans="1:6" ht="60" x14ac:dyDescent="0.25">
      <c r="A1449" s="9" t="s">
        <v>940</v>
      </c>
      <c r="B1449" s="4"/>
      <c r="C1449" s="5"/>
      <c r="D1449" s="5"/>
      <c r="E1449" s="5"/>
      <c r="F1449" s="36"/>
    </row>
    <row r="1450" spans="1:6" ht="14.45" customHeight="1" x14ac:dyDescent="0.25">
      <c r="A1450" s="58" t="s">
        <v>436</v>
      </c>
      <c r="B1450" s="59" t="str">
        <f>VLOOKUP(A1450,'[1]METE 2023-Mart Fiyat Listesi'!$A:$B,2,FALSE)</f>
        <v>3x16A. IP67 DÜZ FİŞ VİDALI BAĞLANTI</v>
      </c>
      <c r="C1450" s="60" t="s">
        <v>4</v>
      </c>
      <c r="D1450" s="60">
        <v>67</v>
      </c>
      <c r="E1450" s="60">
        <v>10</v>
      </c>
      <c r="F1450" s="61">
        <v>403.4</v>
      </c>
    </row>
    <row r="1451" spans="1:6" ht="14.45" customHeight="1" x14ac:dyDescent="0.25">
      <c r="A1451" s="58" t="s">
        <v>437</v>
      </c>
      <c r="B1451" s="59" t="str">
        <f>VLOOKUP(A1451,'[1]METE 2023-Mart Fiyat Listesi'!$A:$B,2,FALSE)</f>
        <v>3x16A. IP67 MAKİNE FİŞİ DÜZ VİDALI BAĞLANTI</v>
      </c>
      <c r="C1451" s="60" t="s">
        <v>4</v>
      </c>
      <c r="D1451" s="60">
        <v>67</v>
      </c>
      <c r="E1451" s="60">
        <v>10</v>
      </c>
      <c r="F1451" s="61">
        <v>533</v>
      </c>
    </row>
    <row r="1452" spans="1:6" ht="14.45" customHeight="1" x14ac:dyDescent="0.25">
      <c r="A1452" s="58" t="s">
        <v>438</v>
      </c>
      <c r="B1452" s="59" t="str">
        <f>VLOOKUP(A1452,'[1]METE 2023-Mart Fiyat Listesi'!$A:$B,2,FALSE)</f>
        <v>3x16A. IP67 MAKİNE FİŞİ EĞİK (Vidali bagl.)</v>
      </c>
      <c r="C1452" s="60" t="s">
        <v>4</v>
      </c>
      <c r="D1452" s="60">
        <v>67</v>
      </c>
      <c r="E1452" s="60">
        <v>10</v>
      </c>
      <c r="F1452" s="61">
        <v>562.1</v>
      </c>
    </row>
    <row r="1453" spans="1:6" ht="14.45" customHeight="1" x14ac:dyDescent="0.25">
      <c r="A1453" s="58" t="s">
        <v>439</v>
      </c>
      <c r="B1453" s="59" t="str">
        <f>VLOOKUP(A1453,'[1]METE 2023-Mart Fiyat Listesi'!$A:$B,2,FALSE)</f>
        <v>3x16A. IP67 DUVAR FİŞİ EĞİK GÖVDELİ VİDALI BAĞLI</v>
      </c>
      <c r="C1453" s="60" t="s">
        <v>4</v>
      </c>
      <c r="D1453" s="60">
        <v>67</v>
      </c>
      <c r="E1453" s="60">
        <v>10</v>
      </c>
      <c r="F1453" s="61">
        <v>792.2</v>
      </c>
    </row>
    <row r="1454" spans="1:6" ht="14.45" customHeight="1" x14ac:dyDescent="0.25">
      <c r="A1454" s="58" t="s">
        <v>440</v>
      </c>
      <c r="B1454" s="59" t="str">
        <f>VLOOKUP(A1454,'[1]METE 2023-Mart Fiyat Listesi'!$A:$B,2,FALSE)</f>
        <v>3x16A. IP67 UZATMA PRİZİ VİDALI BAĞLANTI</v>
      </c>
      <c r="C1454" s="60" t="s">
        <v>4</v>
      </c>
      <c r="D1454" s="60">
        <v>67</v>
      </c>
      <c r="E1454" s="60">
        <v>10</v>
      </c>
      <c r="F1454" s="61">
        <v>539.5</v>
      </c>
    </row>
    <row r="1455" spans="1:6" ht="14.45" customHeight="1" x14ac:dyDescent="0.25">
      <c r="A1455" s="58" t="s">
        <v>441</v>
      </c>
      <c r="B1455" s="59" t="str">
        <f>VLOOKUP(A1455,'[1]METE 2023-Mart Fiyat Listesi'!$A:$B,2,FALSE)</f>
        <v>3x16A. IP67 MAKİNE PRİZİ EĞİK VİDALI BAĞLI</v>
      </c>
      <c r="C1455" s="60" t="s">
        <v>4</v>
      </c>
      <c r="D1455" s="60">
        <v>67</v>
      </c>
      <c r="E1455" s="60">
        <v>10</v>
      </c>
      <c r="F1455" s="61">
        <v>520</v>
      </c>
    </row>
    <row r="1456" spans="1:6" ht="14.45" customHeight="1" x14ac:dyDescent="0.25">
      <c r="A1456" s="58" t="s">
        <v>442</v>
      </c>
      <c r="B1456" s="59" t="str">
        <f>VLOOKUP(A1456,'[1]METE 2023-Mart Fiyat Listesi'!$A:$B,2,FALSE)</f>
        <v>3x16A. IP67 MAKİNE PRİZİ DÜZ VİDALI BAĞLANTI</v>
      </c>
      <c r="C1456" s="60" t="s">
        <v>4</v>
      </c>
      <c r="D1456" s="60">
        <v>67</v>
      </c>
      <c r="E1456" s="60">
        <v>10</v>
      </c>
      <c r="F1456" s="61">
        <v>523.29999999999995</v>
      </c>
    </row>
    <row r="1457" spans="1:6" ht="14.45" customHeight="1" x14ac:dyDescent="0.25">
      <c r="A1457" s="58" t="s">
        <v>443</v>
      </c>
      <c r="B1457" s="59" t="str">
        <f>VLOOKUP(A1457,'[1]METE 2023-Mart Fiyat Listesi'!$A:$B,2,FALSE)</f>
        <v>3x16A. IP67 DUVAR PRİZİ EĞİK GÖVDELİ VİDALI BAĞLI</v>
      </c>
      <c r="C1457" s="60" t="s">
        <v>4</v>
      </c>
      <c r="D1457" s="60">
        <v>67</v>
      </c>
      <c r="E1457" s="60">
        <v>10</v>
      </c>
      <c r="F1457" s="61">
        <v>844</v>
      </c>
    </row>
    <row r="1458" spans="1:6" ht="60" x14ac:dyDescent="0.25">
      <c r="A1458" s="8" t="s">
        <v>941</v>
      </c>
      <c r="B1458" s="6"/>
      <c r="C1458" s="7"/>
      <c r="D1458" s="7"/>
      <c r="E1458" s="7"/>
      <c r="F1458" s="37"/>
    </row>
    <row r="1459" spans="1:6" ht="14.45" customHeight="1" x14ac:dyDescent="0.25">
      <c r="A1459" s="58" t="s">
        <v>444</v>
      </c>
      <c r="B1459" s="59" t="str">
        <f>VLOOKUP(A1459,'[1]METE 2023-Mart Fiyat Listesi'!$A:$B,2,FALSE)</f>
        <v>4x16A. IP44 DÜZ FİŞ</v>
      </c>
      <c r="C1459" s="60" t="s">
        <v>907</v>
      </c>
      <c r="D1459" s="60">
        <v>44</v>
      </c>
      <c r="E1459" s="60">
        <v>10</v>
      </c>
      <c r="F1459" s="61">
        <v>346.7</v>
      </c>
    </row>
    <row r="1460" spans="1:6" ht="14.45" customHeight="1" x14ac:dyDescent="0.25">
      <c r="A1460" s="58" t="s">
        <v>445</v>
      </c>
      <c r="B1460" s="59" t="str">
        <f>VLOOKUP(A1460,'[1]METE 2023-Mart Fiyat Listesi'!$A:$B,2,FALSE)</f>
        <v>4x16A. IP44 MAKİNE FİŞİ DÜZ</v>
      </c>
      <c r="C1460" s="60" t="s">
        <v>907</v>
      </c>
      <c r="D1460" s="60">
        <v>44</v>
      </c>
      <c r="E1460" s="60">
        <v>10</v>
      </c>
      <c r="F1460" s="61">
        <v>422.8</v>
      </c>
    </row>
    <row r="1461" spans="1:6" ht="14.45" customHeight="1" x14ac:dyDescent="0.25">
      <c r="A1461" s="58" t="s">
        <v>446</v>
      </c>
      <c r="B1461" s="59" t="str">
        <f>VLOOKUP(A1461,'[1]METE 2023-Mart Fiyat Listesi'!$A:$B,2,FALSE)</f>
        <v>4X16A. IP44 MAKINE FISI -EGIK-</v>
      </c>
      <c r="C1461" s="60" t="s">
        <v>907</v>
      </c>
      <c r="D1461" s="60">
        <v>44</v>
      </c>
      <c r="E1461" s="60">
        <v>10</v>
      </c>
      <c r="F1461" s="61">
        <v>461.7</v>
      </c>
    </row>
    <row r="1462" spans="1:6" ht="14.45" customHeight="1" x14ac:dyDescent="0.25">
      <c r="A1462" s="58" t="s">
        <v>447</v>
      </c>
      <c r="B1462" s="59" t="str">
        <f>VLOOKUP(A1462,'[1]METE 2023-Mart Fiyat Listesi'!$A:$B,2,FALSE)</f>
        <v>4x16A. IP44 DUVAR FİŞİ EĞİK GÖVDELİ</v>
      </c>
      <c r="C1462" s="60" t="s">
        <v>907</v>
      </c>
      <c r="D1462" s="60">
        <v>44</v>
      </c>
      <c r="E1462" s="60">
        <v>10</v>
      </c>
      <c r="F1462" s="61">
        <v>578.29999999999995</v>
      </c>
    </row>
    <row r="1463" spans="1:6" ht="14.45" customHeight="1" x14ac:dyDescent="0.25">
      <c r="A1463" s="58" t="s">
        <v>448</v>
      </c>
      <c r="B1463" s="59" t="str">
        <f>VLOOKUP(A1463,'[1]METE 2023-Mart Fiyat Listesi'!$A:$B,2,FALSE)</f>
        <v>4x16A. IP44 UZATMA PRİZİ</v>
      </c>
      <c r="C1463" s="60" t="s">
        <v>907</v>
      </c>
      <c r="D1463" s="60">
        <v>44</v>
      </c>
      <c r="E1463" s="60">
        <v>10</v>
      </c>
      <c r="F1463" s="61">
        <v>494.1</v>
      </c>
    </row>
    <row r="1464" spans="1:6" ht="14.45" customHeight="1" x14ac:dyDescent="0.25">
      <c r="A1464" s="58" t="s">
        <v>449</v>
      </c>
      <c r="B1464" s="59" t="str">
        <f>VLOOKUP(A1464,'[1]METE 2023-Mart Fiyat Listesi'!$A:$B,2,FALSE)</f>
        <v>4x16A. IP44 MAKİNE PRİZİ EĞİK</v>
      </c>
      <c r="C1464" s="60" t="s">
        <v>907</v>
      </c>
      <c r="D1464" s="60">
        <v>44</v>
      </c>
      <c r="E1464" s="60">
        <v>10</v>
      </c>
      <c r="F1464" s="61">
        <v>432.5</v>
      </c>
    </row>
    <row r="1465" spans="1:6" ht="14.45" customHeight="1" x14ac:dyDescent="0.25">
      <c r="A1465" s="58" t="s">
        <v>450</v>
      </c>
      <c r="B1465" s="59" t="str">
        <f>VLOOKUP(A1465,'[1]METE 2023-Mart Fiyat Listesi'!$A:$B,2,FALSE)</f>
        <v>4x16A. IP44 MAKİNE PRİZİ DÜZ</v>
      </c>
      <c r="C1465" s="60" t="s">
        <v>907</v>
      </c>
      <c r="D1465" s="60">
        <v>44</v>
      </c>
      <c r="E1465" s="60">
        <v>10</v>
      </c>
      <c r="F1465" s="61">
        <v>442.3</v>
      </c>
    </row>
    <row r="1466" spans="1:6" ht="14.45" customHeight="1" x14ac:dyDescent="0.25">
      <c r="A1466" s="58" t="s">
        <v>451</v>
      </c>
      <c r="B1466" s="59" t="str">
        <f>VLOOKUP(A1466,'[1]METE 2023-Mart Fiyat Listesi'!$A:$B,2,FALSE)</f>
        <v>4x16A. IP44 DUVAR PRİZİ EĞİK GÖVDELİ</v>
      </c>
      <c r="C1466" s="60" t="s">
        <v>907</v>
      </c>
      <c r="D1466" s="60">
        <v>44</v>
      </c>
      <c r="E1466" s="60">
        <v>10</v>
      </c>
      <c r="F1466" s="61">
        <v>672.3</v>
      </c>
    </row>
    <row r="1467" spans="1:6" ht="60" x14ac:dyDescent="0.25">
      <c r="A1467" s="8" t="s">
        <v>942</v>
      </c>
      <c r="B1467" s="6"/>
      <c r="C1467" s="7"/>
      <c r="D1467" s="7"/>
      <c r="E1467" s="7"/>
      <c r="F1467" s="37"/>
    </row>
    <row r="1468" spans="1:6" ht="14.45" customHeight="1" x14ac:dyDescent="0.25">
      <c r="A1468" s="58" t="s">
        <v>452</v>
      </c>
      <c r="B1468" s="59" t="str">
        <f>VLOOKUP(A1468,'[1]METE 2023-Mart Fiyat Listesi'!$A:$B,2,FALSE)</f>
        <v>4x16A. IP44 DÜZ FİŞ VİDALI BAĞLANTI</v>
      </c>
      <c r="C1468" s="60" t="s">
        <v>4</v>
      </c>
      <c r="D1468" s="60">
        <v>44</v>
      </c>
      <c r="E1468" s="60">
        <v>10</v>
      </c>
      <c r="F1468" s="61">
        <v>311</v>
      </c>
    </row>
    <row r="1469" spans="1:6" ht="14.45" customHeight="1" x14ac:dyDescent="0.25">
      <c r="A1469" s="58" t="s">
        <v>453</v>
      </c>
      <c r="B1469" s="59" t="str">
        <f>VLOOKUP(A1469,'[1]METE 2023-Mart Fiyat Listesi'!$A:$B,2,FALSE)</f>
        <v>4X16A. IP44 MAKINE FISI -DÜZ-(Vidali Bagl.)</v>
      </c>
      <c r="C1469" s="60" t="s">
        <v>4</v>
      </c>
      <c r="D1469" s="60">
        <v>44</v>
      </c>
      <c r="E1469" s="60">
        <v>10</v>
      </c>
      <c r="F1469" s="61">
        <v>387.2</v>
      </c>
    </row>
    <row r="1470" spans="1:6" ht="14.45" customHeight="1" x14ac:dyDescent="0.25">
      <c r="A1470" s="58" t="s">
        <v>454</v>
      </c>
      <c r="B1470" s="59" t="str">
        <f>VLOOKUP(A1470,'[1]METE 2023-Mart Fiyat Listesi'!$A:$B,2,FALSE)</f>
        <v>4x16A. IP44 MAKİNE FİŞİ EĞİK VİDALI BAĞLANTI</v>
      </c>
      <c r="C1470" s="60" t="s">
        <v>4</v>
      </c>
      <c r="D1470" s="60">
        <v>44</v>
      </c>
      <c r="E1470" s="60">
        <v>10</v>
      </c>
      <c r="F1470" s="61">
        <v>432.5</v>
      </c>
    </row>
    <row r="1471" spans="1:6" ht="14.45" customHeight="1" x14ac:dyDescent="0.25">
      <c r="A1471" s="58" t="s">
        <v>455</v>
      </c>
      <c r="B1471" s="59" t="str">
        <f>VLOOKUP(A1471,'[1]METE 2023-Mart Fiyat Listesi'!$A:$B,2,FALSE)</f>
        <v>4x16A. IP44 DUVAR FİŞİ EĞİK GÖVDELİ VİDALI BAĞLI</v>
      </c>
      <c r="C1471" s="60" t="s">
        <v>4</v>
      </c>
      <c r="D1471" s="60">
        <v>44</v>
      </c>
      <c r="E1471" s="60">
        <v>10</v>
      </c>
      <c r="F1471" s="61">
        <v>510.3</v>
      </c>
    </row>
    <row r="1472" spans="1:6" ht="14.45" customHeight="1" x14ac:dyDescent="0.25">
      <c r="A1472" s="58" t="s">
        <v>456</v>
      </c>
      <c r="B1472" s="59" t="str">
        <f>VLOOKUP(A1472,'[1]METE 2023-Mart Fiyat Listesi'!$A:$B,2,FALSE)</f>
        <v>4x16A. IP44 UZATMA PRİZİ VİDALI BAĞLANTI</v>
      </c>
      <c r="C1472" s="60" t="s">
        <v>4</v>
      </c>
      <c r="D1472" s="60">
        <v>44</v>
      </c>
      <c r="E1472" s="60">
        <v>10</v>
      </c>
      <c r="F1472" s="61">
        <v>426.1</v>
      </c>
    </row>
    <row r="1473" spans="1:6" ht="14.45" customHeight="1" x14ac:dyDescent="0.25">
      <c r="A1473" s="58" t="s">
        <v>457</v>
      </c>
      <c r="B1473" s="59" t="str">
        <f>VLOOKUP(A1473,'[1]METE 2023-Mart Fiyat Listesi'!$A:$B,2,FALSE)</f>
        <v>4x16A. IP44 MAKİNE PRİZİ EĞİK VİDALI BAĞLANTI</v>
      </c>
      <c r="C1473" s="60" t="s">
        <v>4</v>
      </c>
      <c r="D1473" s="60">
        <v>44</v>
      </c>
      <c r="E1473" s="60">
        <v>10</v>
      </c>
      <c r="F1473" s="61">
        <v>400.1</v>
      </c>
    </row>
    <row r="1474" spans="1:6" ht="14.45" customHeight="1" x14ac:dyDescent="0.25">
      <c r="A1474" s="58" t="s">
        <v>458</v>
      </c>
      <c r="B1474" s="59" t="str">
        <f>VLOOKUP(A1474,'[1]METE 2023-Mart Fiyat Listesi'!$A:$B,2,FALSE)</f>
        <v>4x16A. IP44 MAKİNE PRİZİ DÜZ VİDALI BAĞLANTI</v>
      </c>
      <c r="C1474" s="60" t="s">
        <v>4</v>
      </c>
      <c r="D1474" s="60">
        <v>44</v>
      </c>
      <c r="E1474" s="60">
        <v>10</v>
      </c>
      <c r="F1474" s="61">
        <v>400.1</v>
      </c>
    </row>
    <row r="1475" spans="1:6" ht="14.45" customHeight="1" x14ac:dyDescent="0.25">
      <c r="A1475" s="58" t="s">
        <v>459</v>
      </c>
      <c r="B1475" s="59" t="str">
        <f>VLOOKUP(A1475,'[1]METE 2023-Mart Fiyat Listesi'!$A:$B,2,FALSE)</f>
        <v>4x16A. IP44 DUVAR PRİZİ EĞİK GÖVDELİ VİDALI BAĞLAN</v>
      </c>
      <c r="C1475" s="60" t="s">
        <v>4</v>
      </c>
      <c r="D1475" s="60">
        <v>44</v>
      </c>
      <c r="E1475" s="60">
        <v>10</v>
      </c>
      <c r="F1475" s="61">
        <v>643.1</v>
      </c>
    </row>
    <row r="1476" spans="1:6" ht="60" x14ac:dyDescent="0.25">
      <c r="A1476" s="8" t="s">
        <v>943</v>
      </c>
      <c r="B1476" s="6"/>
      <c r="C1476" s="7"/>
      <c r="D1476" s="7"/>
      <c r="E1476" s="7"/>
      <c r="F1476" s="37"/>
    </row>
    <row r="1477" spans="1:6" ht="14.45" customHeight="1" x14ac:dyDescent="0.25">
      <c r="A1477" s="58" t="s">
        <v>460</v>
      </c>
      <c r="B1477" s="59" t="str">
        <f>VLOOKUP(A1477,'[1]METE 2023-Mart Fiyat Listesi'!$A:$B,2,FALSE)</f>
        <v>4x16A. IP67 DÜZ FİŞ VİDALI BAĞLANTI</v>
      </c>
      <c r="C1477" s="60" t="s">
        <v>4</v>
      </c>
      <c r="D1477" s="60">
        <v>67</v>
      </c>
      <c r="E1477" s="60">
        <v>10</v>
      </c>
      <c r="F1477" s="61">
        <v>429.3</v>
      </c>
    </row>
    <row r="1478" spans="1:6" ht="14.45" customHeight="1" x14ac:dyDescent="0.25">
      <c r="A1478" s="58" t="s">
        <v>461</v>
      </c>
      <c r="B1478" s="59" t="str">
        <f>VLOOKUP(A1478,'[1]METE 2023-Mart Fiyat Listesi'!$A:$B,2,FALSE)</f>
        <v>4x16A. IP67 MAKİNE FİŞİ DÜZ VİDALI BAĞLANTI</v>
      </c>
      <c r="C1478" s="60" t="s">
        <v>4</v>
      </c>
      <c r="D1478" s="60">
        <v>67</v>
      </c>
      <c r="E1478" s="60">
        <v>10</v>
      </c>
      <c r="F1478" s="61">
        <v>581.6</v>
      </c>
    </row>
    <row r="1479" spans="1:6" ht="14.45" customHeight="1" x14ac:dyDescent="0.25">
      <c r="A1479" s="58" t="s">
        <v>462</v>
      </c>
      <c r="B1479" s="59" t="str">
        <f>VLOOKUP(A1479,'[1]METE 2023-Mart Fiyat Listesi'!$A:$B,2,FALSE)</f>
        <v>4x16A. IP67 MAKİNE FİŞİ EĞİK VİDALI BAĞLANTI</v>
      </c>
      <c r="C1479" s="60" t="s">
        <v>4</v>
      </c>
      <c r="D1479" s="60">
        <v>67</v>
      </c>
      <c r="E1479" s="60">
        <v>10</v>
      </c>
      <c r="F1479" s="61">
        <v>617.20000000000005</v>
      </c>
    </row>
    <row r="1480" spans="1:6" ht="14.45" customHeight="1" x14ac:dyDescent="0.25">
      <c r="A1480" s="58" t="s">
        <v>463</v>
      </c>
      <c r="B1480" s="59" t="str">
        <f>VLOOKUP(A1480,'[1]METE 2023-Mart Fiyat Listesi'!$A:$B,2,FALSE)</f>
        <v>4x16A. IP67 DUVAR FİŞİ  EĞİK GÖVDELİ VİDALI BAĞLAN</v>
      </c>
      <c r="C1480" s="60" t="s">
        <v>4</v>
      </c>
      <c r="D1480" s="60">
        <v>67</v>
      </c>
      <c r="E1480" s="60">
        <v>10</v>
      </c>
      <c r="F1480" s="61">
        <v>860.2</v>
      </c>
    </row>
    <row r="1481" spans="1:6" ht="14.45" customHeight="1" x14ac:dyDescent="0.25">
      <c r="A1481" s="58" t="s">
        <v>464</v>
      </c>
      <c r="B1481" s="59" t="str">
        <f>VLOOKUP(A1481,'[1]METE 2023-Mart Fiyat Listesi'!$A:$B,2,FALSE)</f>
        <v>4X16A. IP67 UZATMA PRIZI Vidalı Baglı</v>
      </c>
      <c r="C1481" s="60" t="s">
        <v>4</v>
      </c>
      <c r="D1481" s="60">
        <v>67</v>
      </c>
      <c r="E1481" s="60">
        <v>10</v>
      </c>
      <c r="F1481" s="61">
        <v>610.70000000000005</v>
      </c>
    </row>
    <row r="1482" spans="1:6" ht="14.45" customHeight="1" x14ac:dyDescent="0.25">
      <c r="A1482" s="58" t="s">
        <v>465</v>
      </c>
      <c r="B1482" s="59" t="str">
        <f>VLOOKUP(A1482,'[1]METE 2023-Mart Fiyat Listesi'!$A:$B,2,FALSE)</f>
        <v>4x16A. IP67 MAKİNE PRİZİ EĞİK VİDALI BAĞLANTI</v>
      </c>
      <c r="C1482" s="60" t="s">
        <v>4</v>
      </c>
      <c r="D1482" s="60">
        <v>67</v>
      </c>
      <c r="E1482" s="60">
        <v>10</v>
      </c>
      <c r="F1482" s="61">
        <v>591.29999999999995</v>
      </c>
    </row>
    <row r="1483" spans="1:6" ht="14.45" customHeight="1" x14ac:dyDescent="0.25">
      <c r="A1483" s="58" t="s">
        <v>466</v>
      </c>
      <c r="B1483" s="59" t="str">
        <f>VLOOKUP(A1483,'[1]METE 2023-Mart Fiyat Listesi'!$A:$B,2,FALSE)</f>
        <v>4x16A. IP67 MAKİNE PRİZİ DÜZ VİDALI BAĞLANTI</v>
      </c>
      <c r="C1483" s="60" t="s">
        <v>4</v>
      </c>
      <c r="D1483" s="60">
        <v>67</v>
      </c>
      <c r="E1483" s="60">
        <v>10</v>
      </c>
      <c r="F1483" s="61">
        <v>601</v>
      </c>
    </row>
    <row r="1484" spans="1:6" ht="14.45" customHeight="1" x14ac:dyDescent="0.25">
      <c r="A1484" s="58" t="s">
        <v>467</v>
      </c>
      <c r="B1484" s="59" t="str">
        <f>VLOOKUP(A1484,'[1]METE 2023-Mart Fiyat Listesi'!$A:$B,2,FALSE)</f>
        <v>4x16A. IP67 DUVAR PRİZİ EĞİK GÖVDELİ VİDALI BAĞ.</v>
      </c>
      <c r="C1484" s="60" t="s">
        <v>4</v>
      </c>
      <c r="D1484" s="60">
        <v>67</v>
      </c>
      <c r="E1484" s="60">
        <v>10</v>
      </c>
      <c r="F1484" s="61">
        <v>832.7</v>
      </c>
    </row>
    <row r="1485" spans="1:6" ht="60" x14ac:dyDescent="0.25">
      <c r="A1485" s="8" t="s">
        <v>944</v>
      </c>
      <c r="B1485" s="6"/>
      <c r="C1485" s="7"/>
      <c r="D1485" s="7"/>
      <c r="E1485" s="7"/>
      <c r="F1485" s="37"/>
    </row>
    <row r="1486" spans="1:6" ht="14.45" customHeight="1" x14ac:dyDescent="0.25">
      <c r="A1486" s="58" t="s">
        <v>468</v>
      </c>
      <c r="B1486" s="59" t="str">
        <f>VLOOKUP(A1486,'[1]METE 2023-Mart Fiyat Listesi'!$A:$B,2,FALSE)</f>
        <v>5x16A. IP44 DÜZ FİŞ</v>
      </c>
      <c r="C1486" s="60" t="s">
        <v>907</v>
      </c>
      <c r="D1486" s="60">
        <v>44</v>
      </c>
      <c r="E1486" s="60">
        <v>10</v>
      </c>
      <c r="F1486" s="61">
        <v>435.8</v>
      </c>
    </row>
    <row r="1487" spans="1:6" ht="14.45" customHeight="1" x14ac:dyDescent="0.25">
      <c r="A1487" s="58" t="s">
        <v>469</v>
      </c>
      <c r="B1487" s="59" t="str">
        <f>VLOOKUP(A1487,'[1]METE 2023-Mart Fiyat Listesi'!$A:$B,2,FALSE)</f>
        <v>5X16A. IP44 MAKINE FISI -DÜZ-</v>
      </c>
      <c r="C1487" s="60" t="s">
        <v>907</v>
      </c>
      <c r="D1487" s="60">
        <v>44</v>
      </c>
      <c r="E1487" s="60">
        <v>10</v>
      </c>
      <c r="F1487" s="61">
        <v>529.70000000000005</v>
      </c>
    </row>
    <row r="1488" spans="1:6" ht="14.45" customHeight="1" x14ac:dyDescent="0.25">
      <c r="A1488" s="58" t="s">
        <v>470</v>
      </c>
      <c r="B1488" s="59" t="str">
        <f>VLOOKUP(A1488,'[1]METE 2023-Mart Fiyat Listesi'!$A:$B,2,FALSE)</f>
        <v>5X16A. IP44 MAKINE FISI -EGIK-</v>
      </c>
      <c r="C1488" s="60" t="s">
        <v>907</v>
      </c>
      <c r="D1488" s="60">
        <v>44</v>
      </c>
      <c r="E1488" s="60">
        <v>10</v>
      </c>
      <c r="F1488" s="61">
        <v>581.6</v>
      </c>
    </row>
    <row r="1489" spans="1:6" ht="14.45" customHeight="1" x14ac:dyDescent="0.25">
      <c r="A1489" s="58" t="s">
        <v>471</v>
      </c>
      <c r="B1489" s="59" t="str">
        <f>VLOOKUP(A1489,'[1]METE 2023-Mart Fiyat Listesi'!$A:$B,2,FALSE)</f>
        <v xml:space="preserve">5x16A. IP44 DUVAR FİŞİ EĞİK GÖVDELİ </v>
      </c>
      <c r="C1489" s="60" t="s">
        <v>907</v>
      </c>
      <c r="D1489" s="60">
        <v>44</v>
      </c>
      <c r="E1489" s="60">
        <v>10</v>
      </c>
      <c r="F1489" s="61">
        <v>698.2</v>
      </c>
    </row>
    <row r="1490" spans="1:6" ht="14.45" customHeight="1" x14ac:dyDescent="0.25">
      <c r="A1490" s="58" t="s">
        <v>472</v>
      </c>
      <c r="B1490" s="59" t="str">
        <f>VLOOKUP(A1490,'[1]METE 2023-Mart Fiyat Listesi'!$A:$B,2,FALSE)</f>
        <v>5x16A. IP44 UZATMA PRİZİ</v>
      </c>
      <c r="C1490" s="60" t="s">
        <v>907</v>
      </c>
      <c r="D1490" s="60">
        <v>44</v>
      </c>
      <c r="E1490" s="60">
        <v>10</v>
      </c>
      <c r="F1490" s="61">
        <v>581.6</v>
      </c>
    </row>
    <row r="1491" spans="1:6" ht="14.45" customHeight="1" x14ac:dyDescent="0.25">
      <c r="A1491" s="58" t="s">
        <v>473</v>
      </c>
      <c r="B1491" s="59" t="str">
        <f>VLOOKUP(A1491,'[1]METE 2023-Mart Fiyat Listesi'!$A:$B,2,FALSE)</f>
        <v>5x16A. IP44 MAKİNE PRİZİ EĞİK</v>
      </c>
      <c r="C1491" s="60" t="s">
        <v>907</v>
      </c>
      <c r="D1491" s="60">
        <v>44</v>
      </c>
      <c r="E1491" s="60">
        <v>10</v>
      </c>
      <c r="F1491" s="61">
        <v>523.29999999999995</v>
      </c>
    </row>
    <row r="1492" spans="1:6" ht="14.45" customHeight="1" x14ac:dyDescent="0.25">
      <c r="A1492" s="58" t="s">
        <v>474</v>
      </c>
      <c r="B1492" s="59" t="str">
        <f>VLOOKUP(A1492,'[1]METE 2023-Mart Fiyat Listesi'!$A:$B,2,FALSE)</f>
        <v>5x16A. IP44 MAKİNE PRİZİ DÜZ</v>
      </c>
      <c r="C1492" s="60" t="s">
        <v>907</v>
      </c>
      <c r="D1492" s="60">
        <v>44</v>
      </c>
      <c r="E1492" s="60">
        <v>10</v>
      </c>
      <c r="F1492" s="61">
        <v>533</v>
      </c>
    </row>
    <row r="1493" spans="1:6" ht="14.45" customHeight="1" x14ac:dyDescent="0.25">
      <c r="A1493" s="58" t="s">
        <v>472</v>
      </c>
      <c r="B1493" s="59" t="str">
        <f>VLOOKUP(A1493,'[1]METE 2023-Mart Fiyat Listesi'!$A:$B,2,FALSE)</f>
        <v>5x16A. IP44 UZATMA PRİZİ</v>
      </c>
      <c r="C1493" s="60" t="s">
        <v>907</v>
      </c>
      <c r="D1493" s="60">
        <v>44</v>
      </c>
      <c r="E1493" s="60">
        <v>10</v>
      </c>
      <c r="F1493" s="61">
        <v>581.6</v>
      </c>
    </row>
    <row r="1494" spans="1:6" ht="14.45" customHeight="1" x14ac:dyDescent="0.25">
      <c r="A1494" s="58" t="s">
        <v>473</v>
      </c>
      <c r="B1494" s="59" t="str">
        <f>VLOOKUP(A1494,'[1]METE 2023-Mart Fiyat Listesi'!$A:$B,2,FALSE)</f>
        <v>5x16A. IP44 MAKİNE PRİZİ EĞİK</v>
      </c>
      <c r="C1494" s="60" t="s">
        <v>907</v>
      </c>
      <c r="D1494" s="60">
        <v>44</v>
      </c>
      <c r="E1494" s="60">
        <v>10</v>
      </c>
      <c r="F1494" s="61">
        <v>523.29999999999995</v>
      </c>
    </row>
    <row r="1495" spans="1:6" ht="14.45" customHeight="1" x14ac:dyDescent="0.25">
      <c r="A1495" s="58" t="s">
        <v>474</v>
      </c>
      <c r="B1495" s="59" t="str">
        <f>VLOOKUP(A1495,'[1]METE 2023-Mart Fiyat Listesi'!$A:$B,2,FALSE)</f>
        <v>5x16A. IP44 MAKİNE PRİZİ DÜZ</v>
      </c>
      <c r="C1495" s="60" t="s">
        <v>907</v>
      </c>
      <c r="D1495" s="60">
        <v>44</v>
      </c>
      <c r="E1495" s="60">
        <v>10</v>
      </c>
      <c r="F1495" s="61">
        <v>533</v>
      </c>
    </row>
    <row r="1496" spans="1:6" ht="14.45" customHeight="1" x14ac:dyDescent="0.25">
      <c r="A1496" s="58" t="s">
        <v>475</v>
      </c>
      <c r="B1496" s="59" t="str">
        <f>VLOOKUP(A1496,'[1]METE 2023-Mart Fiyat Listesi'!$A:$B,2,FALSE)</f>
        <v>5x16A. IP44 DUVAR PRİZİ EĞİK GÖVDELİ</v>
      </c>
      <c r="C1496" s="60" t="s">
        <v>907</v>
      </c>
      <c r="D1496" s="60">
        <v>44</v>
      </c>
      <c r="E1496" s="60">
        <v>10</v>
      </c>
      <c r="F1496" s="61">
        <v>753.3</v>
      </c>
    </row>
    <row r="1497" spans="1:6" ht="14.45" customHeight="1" x14ac:dyDescent="0.25">
      <c r="A1497" s="58" t="s">
        <v>476</v>
      </c>
      <c r="B1497" s="59" t="str">
        <f>VLOOKUP(A1497,'[1]METE 2023-Mart Fiyat Listesi'!$A:$B,2,FALSE)</f>
        <v>5X16A. IP44 DUVAR PRIZI -ILAVE KABLO ÇIKISLI-</v>
      </c>
      <c r="C1497" s="60" t="s">
        <v>907</v>
      </c>
      <c r="D1497" s="60">
        <v>44</v>
      </c>
      <c r="E1497" s="60">
        <v>10</v>
      </c>
      <c r="F1497" s="61">
        <v>839.2</v>
      </c>
    </row>
    <row r="1498" spans="1:6" ht="14.45" customHeight="1" x14ac:dyDescent="0.25">
      <c r="A1498" s="58" t="s">
        <v>477</v>
      </c>
      <c r="B1498" s="59" t="str">
        <f>VLOOKUP(A1498,'[1]METE 2023-Mart Fiyat Listesi'!$A:$B,2,FALSE)</f>
        <v>5x16A. IP44 KOMBİ</v>
      </c>
      <c r="C1498" s="60" t="s">
        <v>907</v>
      </c>
      <c r="D1498" s="60">
        <v>44</v>
      </c>
      <c r="E1498" s="60">
        <v>10</v>
      </c>
      <c r="F1498" s="61">
        <v>1786.9</v>
      </c>
    </row>
    <row r="1499" spans="1:6" ht="14.45" customHeight="1" x14ac:dyDescent="0.25">
      <c r="A1499" s="58" t="s">
        <v>478</v>
      </c>
      <c r="B1499" s="59" t="str">
        <f>VLOOKUP(A1499,'[1]METE 2023-Mart Fiyat Listesi'!$A:$B,2,FALSE)</f>
        <v>5x16A IP44 KOMBİ(KABLOLU)</v>
      </c>
      <c r="C1499" s="60" t="s">
        <v>907</v>
      </c>
      <c r="D1499" s="60">
        <v>44</v>
      </c>
      <c r="E1499" s="60">
        <v>10</v>
      </c>
      <c r="F1499" s="61">
        <v>2616.3000000000002</v>
      </c>
    </row>
    <row r="1500" spans="1:6" ht="14.45" customHeight="1" x14ac:dyDescent="0.25">
      <c r="A1500" s="58" t="s">
        <v>1146</v>
      </c>
      <c r="B1500" s="59" t="s">
        <v>1147</v>
      </c>
      <c r="C1500" s="60" t="s">
        <v>907</v>
      </c>
      <c r="D1500" s="60">
        <v>44</v>
      </c>
      <c r="E1500" s="60">
        <v>10</v>
      </c>
      <c r="F1500" s="61">
        <v>2206.4</v>
      </c>
    </row>
    <row r="1501" spans="1:6" ht="14.45" customHeight="1" x14ac:dyDescent="0.25">
      <c r="A1501" s="58" t="s">
        <v>479</v>
      </c>
      <c r="B1501" s="59" t="str">
        <f>VLOOKUP(A1501,'[1]METE 2023-Mart Fiyat Listesi'!$A:$B,2,FALSE)</f>
        <v>5X16A. IP44 SIVAÜSTÜ PRIZ</v>
      </c>
      <c r="C1501" s="60" t="s">
        <v>907</v>
      </c>
      <c r="D1501" s="60">
        <v>44</v>
      </c>
      <c r="E1501" s="60">
        <v>10</v>
      </c>
      <c r="F1501" s="61">
        <v>2739.4</v>
      </c>
    </row>
    <row r="1502" spans="1:6" ht="60" x14ac:dyDescent="0.25">
      <c r="A1502" s="8" t="s">
        <v>973</v>
      </c>
      <c r="B1502" s="6"/>
      <c r="C1502" s="7"/>
      <c r="D1502" s="7"/>
      <c r="E1502" s="7"/>
      <c r="F1502" s="37"/>
    </row>
    <row r="1503" spans="1:6" ht="14.45" customHeight="1" x14ac:dyDescent="0.25">
      <c r="A1503" s="58" t="s">
        <v>480</v>
      </c>
      <c r="B1503" s="59" t="str">
        <f>VLOOKUP(A1503,'[1]METE 2023-Mart Fiyat Listesi'!$A:$B,2,FALSE)</f>
        <v>5x16A. IP44 DÜZ FİŞ VİDALI BAĞLANTI</v>
      </c>
      <c r="C1503" s="60" t="s">
        <v>4</v>
      </c>
      <c r="D1503" s="60">
        <v>44</v>
      </c>
      <c r="E1503" s="60">
        <v>10</v>
      </c>
      <c r="F1503" s="61">
        <v>377.5</v>
      </c>
    </row>
    <row r="1504" spans="1:6" ht="14.45" customHeight="1" x14ac:dyDescent="0.25">
      <c r="A1504" s="58" t="s">
        <v>481</v>
      </c>
      <c r="B1504" s="59" t="str">
        <f>VLOOKUP(A1504,'[1]METE 2023-Mart Fiyat Listesi'!$A:$B,2,FALSE)</f>
        <v>5X16A. IP44 MAKINE FISI -DÜZ-(Vidali Bagl.)</v>
      </c>
      <c r="C1504" s="60" t="s">
        <v>4</v>
      </c>
      <c r="D1504" s="60">
        <v>44</v>
      </c>
      <c r="E1504" s="60">
        <v>10</v>
      </c>
      <c r="F1504" s="61">
        <v>507.1</v>
      </c>
    </row>
    <row r="1505" spans="1:6" ht="14.45" customHeight="1" x14ac:dyDescent="0.25">
      <c r="A1505" s="58" t="s">
        <v>482</v>
      </c>
      <c r="B1505" s="59" t="str">
        <f>VLOOKUP(A1505,'[1]METE 2023-Mart Fiyat Listesi'!$A:$B,2,FALSE)</f>
        <v>5X16A. IP44 MAKINE FISI -EGIK- (Vidalı bag.)</v>
      </c>
      <c r="C1505" s="60" t="s">
        <v>4</v>
      </c>
      <c r="D1505" s="60">
        <v>44</v>
      </c>
      <c r="E1505" s="60">
        <v>10</v>
      </c>
      <c r="F1505" s="61">
        <v>549.20000000000005</v>
      </c>
    </row>
    <row r="1506" spans="1:6" ht="14.45" customHeight="1" x14ac:dyDescent="0.25">
      <c r="A1506" s="58" t="s">
        <v>483</v>
      </c>
      <c r="B1506" s="59" t="str">
        <f>VLOOKUP(A1506,'[1]METE 2023-Mart Fiyat Listesi'!$A:$B,2,FALSE)</f>
        <v>5x16A. IP44 DUVAR FİŞİ EĞİK GÖVDELİ VİDALI BAĞLI</v>
      </c>
      <c r="C1506" s="60" t="s">
        <v>4</v>
      </c>
      <c r="D1506" s="60">
        <v>44</v>
      </c>
      <c r="E1506" s="60">
        <v>10</v>
      </c>
      <c r="F1506" s="61">
        <v>652.9</v>
      </c>
    </row>
    <row r="1507" spans="1:6" ht="14.45" customHeight="1" x14ac:dyDescent="0.25">
      <c r="A1507" s="58" t="s">
        <v>484</v>
      </c>
      <c r="B1507" s="59" t="str">
        <f>VLOOKUP(A1507,'[1]METE 2023-Mart Fiyat Listesi'!$A:$B,2,FALSE)</f>
        <v>5X16A. IP44 UZATMA PRIZI-(Vidali Bagl.)</v>
      </c>
      <c r="C1507" s="60" t="s">
        <v>4</v>
      </c>
      <c r="D1507" s="60">
        <v>44</v>
      </c>
      <c r="E1507" s="60">
        <v>10</v>
      </c>
      <c r="F1507" s="61">
        <v>529.70000000000005</v>
      </c>
    </row>
    <row r="1508" spans="1:6" ht="14.45" customHeight="1" x14ac:dyDescent="0.25">
      <c r="A1508" s="58" t="s">
        <v>485</v>
      </c>
      <c r="B1508" s="59" t="str">
        <f>VLOOKUP(A1508,'[1]METE 2023-Mart Fiyat Listesi'!$A:$B,2,FALSE)</f>
        <v>5x16A. IP44 MAKİNE PRİZİ EĞİK VİDALI BAĞLANTI</v>
      </c>
      <c r="C1508" s="60" t="s">
        <v>4</v>
      </c>
      <c r="D1508" s="60">
        <v>44</v>
      </c>
      <c r="E1508" s="60">
        <v>10</v>
      </c>
      <c r="F1508" s="61">
        <v>481.1</v>
      </c>
    </row>
    <row r="1509" spans="1:6" ht="14.45" customHeight="1" x14ac:dyDescent="0.25">
      <c r="A1509" s="58" t="s">
        <v>880</v>
      </c>
      <c r="B1509" s="59" t="str">
        <f>VLOOKUP(A1509,'[1]METE 2023-Mart Fiyat Listesi'!$A:$B,2,FALSE)</f>
        <v>5x16A. IP44 MAKİNE PRİZİ DÜZ VİDALI BAĞLANTI</v>
      </c>
      <c r="C1509" s="60" t="s">
        <v>4</v>
      </c>
      <c r="D1509" s="60">
        <v>44</v>
      </c>
      <c r="E1509" s="60">
        <v>10</v>
      </c>
      <c r="F1509" s="61">
        <v>490.9</v>
      </c>
    </row>
    <row r="1510" spans="1:6" ht="14.45" customHeight="1" x14ac:dyDescent="0.25">
      <c r="A1510" s="58" t="s">
        <v>486</v>
      </c>
      <c r="B1510" s="59" t="str">
        <f>VLOOKUP(A1510,'[1]METE 2023-Mart Fiyat Listesi'!$A:$B,2,FALSE)</f>
        <v>5X16A. IP44 DUVAR PRIZI -EGIK GÖV.-(Vidali bagl.)</v>
      </c>
      <c r="C1510" s="60" t="s">
        <v>4</v>
      </c>
      <c r="D1510" s="60">
        <v>44</v>
      </c>
      <c r="E1510" s="60">
        <v>10</v>
      </c>
      <c r="F1510" s="61">
        <v>707.9</v>
      </c>
    </row>
    <row r="1511" spans="1:6" ht="60" x14ac:dyDescent="0.25">
      <c r="A1511" s="8" t="s">
        <v>974</v>
      </c>
      <c r="B1511" s="6"/>
      <c r="C1511" s="7"/>
      <c r="D1511" s="7"/>
      <c r="E1511" s="7"/>
      <c r="F1511" s="37"/>
    </row>
    <row r="1512" spans="1:6" ht="14.45" customHeight="1" x14ac:dyDescent="0.25">
      <c r="A1512" s="58" t="s">
        <v>487</v>
      </c>
      <c r="B1512" s="59" t="str">
        <f>VLOOKUP(A1512,'[1]METE 2023-Mart Fiyat Listesi'!$A:$B,2,FALSE)</f>
        <v>5x16A. IP67 DÜZ FİŞ Vidalı Bağlı</v>
      </c>
      <c r="C1512" s="60" t="s">
        <v>4</v>
      </c>
      <c r="D1512" s="60">
        <v>67</v>
      </c>
      <c r="E1512" s="60">
        <v>10</v>
      </c>
      <c r="F1512" s="61">
        <v>545.9</v>
      </c>
    </row>
    <row r="1513" spans="1:6" ht="14.45" customHeight="1" x14ac:dyDescent="0.25">
      <c r="A1513" s="58" t="s">
        <v>488</v>
      </c>
      <c r="B1513" s="59" t="str">
        <f>VLOOKUP(A1513,'[1]METE 2023-Mart Fiyat Listesi'!$A:$B,2,FALSE)</f>
        <v>5X16A. IP67 MAKINE FISI -DÜZ-Vidalı Baglı</v>
      </c>
      <c r="C1513" s="60" t="s">
        <v>4</v>
      </c>
      <c r="D1513" s="60">
        <v>67</v>
      </c>
      <c r="E1513" s="60">
        <v>10</v>
      </c>
      <c r="F1513" s="61">
        <v>675.5</v>
      </c>
    </row>
    <row r="1514" spans="1:6" ht="14.45" customHeight="1" x14ac:dyDescent="0.25">
      <c r="A1514" s="58" t="s">
        <v>489</v>
      </c>
      <c r="B1514" s="59" t="str">
        <f>VLOOKUP(A1514,'[1]METE 2023-Mart Fiyat Listesi'!$A:$B,2,FALSE)</f>
        <v>5X16A. IP67 MAKINE FISI -EGIK- Vidalı Baglı</v>
      </c>
      <c r="C1514" s="60" t="s">
        <v>4</v>
      </c>
      <c r="D1514" s="60">
        <v>67</v>
      </c>
      <c r="E1514" s="60">
        <v>10</v>
      </c>
      <c r="F1514" s="61">
        <v>730.6</v>
      </c>
    </row>
    <row r="1515" spans="1:6" ht="14.45" customHeight="1" x14ac:dyDescent="0.25">
      <c r="A1515" s="58" t="s">
        <v>490</v>
      </c>
      <c r="B1515" s="59" t="str">
        <f>VLOOKUP(A1515,'[1]METE 2023-Mart Fiyat Listesi'!$A:$B,2,FALSE)</f>
        <v>5X16A. IP67 DUVAR FISI -EGIK GÖVDELI- Vidalı Baglı</v>
      </c>
      <c r="C1515" s="60" t="s">
        <v>4</v>
      </c>
      <c r="D1515" s="60">
        <v>67</v>
      </c>
      <c r="E1515" s="60">
        <v>10</v>
      </c>
      <c r="F1515" s="61">
        <v>1027.0999999999999</v>
      </c>
    </row>
    <row r="1516" spans="1:6" ht="14.45" customHeight="1" x14ac:dyDescent="0.25">
      <c r="A1516" s="58" t="s">
        <v>491</v>
      </c>
      <c r="B1516" s="59" t="str">
        <f>VLOOKUP(A1516,'[1]METE 2023-Mart Fiyat Listesi'!$A:$B,2,FALSE)</f>
        <v>5x16A. IP67 UZATMA PRİZİ Vidalı Bağlı</v>
      </c>
      <c r="C1516" s="60" t="s">
        <v>4</v>
      </c>
      <c r="D1516" s="60">
        <v>67</v>
      </c>
      <c r="E1516" s="60">
        <v>10</v>
      </c>
      <c r="F1516" s="61">
        <v>688.5</v>
      </c>
    </row>
    <row r="1517" spans="1:6" ht="14.45" customHeight="1" x14ac:dyDescent="0.25">
      <c r="A1517" s="58" t="s">
        <v>492</v>
      </c>
      <c r="B1517" s="59" t="str">
        <f>VLOOKUP(A1517,'[1]METE 2023-Mart Fiyat Listesi'!$A:$B,2,FALSE)</f>
        <v>5x16A. IP67 MAKİNE PRİZİ EĞİK Vidalı Bağlı</v>
      </c>
      <c r="C1517" s="60" t="s">
        <v>4</v>
      </c>
      <c r="D1517" s="60">
        <v>67</v>
      </c>
      <c r="E1517" s="60">
        <v>10</v>
      </c>
      <c r="F1517" s="61">
        <v>646.4</v>
      </c>
    </row>
    <row r="1518" spans="1:6" ht="14.45" customHeight="1" x14ac:dyDescent="0.25">
      <c r="A1518" s="58" t="s">
        <v>493</v>
      </c>
      <c r="B1518" s="59" t="str">
        <f>VLOOKUP(A1518,'[1]METE 2023-Mart Fiyat Listesi'!$A:$B,2,FALSE)</f>
        <v>5x16A. IP67 MAKİNE PRİZİ DÜZ Vidalı Bağlı</v>
      </c>
      <c r="C1518" s="60" t="s">
        <v>4</v>
      </c>
      <c r="D1518" s="60">
        <v>67</v>
      </c>
      <c r="E1518" s="60">
        <v>10</v>
      </c>
      <c r="F1518" s="61">
        <v>646.4</v>
      </c>
    </row>
    <row r="1519" spans="1:6" ht="14.45" customHeight="1" x14ac:dyDescent="0.25">
      <c r="A1519" s="58" t="s">
        <v>494</v>
      </c>
      <c r="B1519" s="59" t="str">
        <f>VLOOKUP(A1519,'[1]METE 2023-Mart Fiyat Listesi'!$A:$B,2,FALSE)</f>
        <v>5x16A. IP67 DUVAR PRİZİ EĞİK GÖVDELİ VİDALI BAĞ.</v>
      </c>
      <c r="C1519" s="60" t="s">
        <v>4</v>
      </c>
      <c r="D1519" s="60">
        <v>67</v>
      </c>
      <c r="E1519" s="60">
        <v>10</v>
      </c>
      <c r="F1519" s="61">
        <v>949.3</v>
      </c>
    </row>
    <row r="1520" spans="1:6" ht="14.45" customHeight="1" x14ac:dyDescent="0.25">
      <c r="A1520" s="58" t="s">
        <v>495</v>
      </c>
      <c r="B1520" s="59" t="str">
        <f>VLOOKUP(A1520,'[1]METE 2023-Mart Fiyat Listesi'!$A:$B,2,FALSE)</f>
        <v>5X16A. IP67 DÜZ FIS -FAZ DÖNÜSTÜRÜCÜ- VİDALI</v>
      </c>
      <c r="C1520" s="60" t="s">
        <v>4</v>
      </c>
      <c r="D1520" s="60">
        <v>67</v>
      </c>
      <c r="E1520" s="60">
        <v>10</v>
      </c>
      <c r="F1520" s="61">
        <v>2420.3000000000002</v>
      </c>
    </row>
    <row r="1521" spans="1:6" ht="60" x14ac:dyDescent="0.25">
      <c r="A1521" s="9" t="s">
        <v>948</v>
      </c>
      <c r="B1521" s="4"/>
      <c r="C1521" s="5"/>
      <c r="D1521" s="5"/>
      <c r="E1521" s="5"/>
      <c r="F1521" s="36"/>
    </row>
    <row r="1522" spans="1:6" ht="14.45" customHeight="1" x14ac:dyDescent="0.25">
      <c r="A1522" s="58" t="s">
        <v>496</v>
      </c>
      <c r="B1522" s="59" t="str">
        <f>VLOOKUP(A1522,'[1]METE 2023-Mart Fiyat Listesi'!$A:$B,2,FALSE)</f>
        <v>3x32A. IP44 DÜZ FİŞ</v>
      </c>
      <c r="C1522" s="60" t="s">
        <v>907</v>
      </c>
      <c r="D1522" s="60">
        <v>44</v>
      </c>
      <c r="E1522" s="60">
        <v>10</v>
      </c>
      <c r="F1522" s="61">
        <v>484.4</v>
      </c>
    </row>
    <row r="1523" spans="1:6" ht="14.45" customHeight="1" x14ac:dyDescent="0.25">
      <c r="A1523" s="58" t="s">
        <v>498</v>
      </c>
      <c r="B1523" s="59" t="str">
        <f>VLOOKUP(A1523,'[1]METE 2023-Mart Fiyat Listesi'!$A:$B,2,FALSE)</f>
        <v>3x32A. IP44 MAKİNE FİŞİ DÜZ</v>
      </c>
      <c r="C1523" s="60" t="s">
        <v>907</v>
      </c>
      <c r="D1523" s="60">
        <v>44</v>
      </c>
      <c r="E1523" s="60">
        <v>10</v>
      </c>
      <c r="F1523" s="61">
        <v>552.4</v>
      </c>
    </row>
    <row r="1524" spans="1:6" ht="14.45" customHeight="1" x14ac:dyDescent="0.25">
      <c r="A1524" s="58" t="s">
        <v>499</v>
      </c>
      <c r="B1524" s="59" t="str">
        <f>VLOOKUP(A1524,'[1]METE 2023-Mart Fiyat Listesi'!$A:$B,2,FALSE)</f>
        <v>3X32A. IP44 MAKINE FISI -EGIK-</v>
      </c>
      <c r="C1524" s="60" t="s">
        <v>907</v>
      </c>
      <c r="D1524" s="60">
        <v>44</v>
      </c>
      <c r="E1524" s="60">
        <v>10</v>
      </c>
      <c r="F1524" s="61">
        <v>575.1</v>
      </c>
    </row>
    <row r="1525" spans="1:6" ht="14.45" customHeight="1" x14ac:dyDescent="0.25">
      <c r="A1525" s="58" t="s">
        <v>500</v>
      </c>
      <c r="B1525" s="59" t="str">
        <f>VLOOKUP(A1525,'[1]METE 2023-Mart Fiyat Listesi'!$A:$B,2,FALSE)</f>
        <v>3x32A. IP44 DUVAR FİŞİ EĞİK GÖVDELİ</v>
      </c>
      <c r="C1525" s="60" t="s">
        <v>907</v>
      </c>
      <c r="D1525" s="60">
        <v>44</v>
      </c>
      <c r="E1525" s="60">
        <v>10</v>
      </c>
      <c r="F1525" s="61">
        <v>788.9</v>
      </c>
    </row>
    <row r="1526" spans="1:6" ht="14.45" customHeight="1" x14ac:dyDescent="0.25">
      <c r="A1526" s="58" t="s">
        <v>501</v>
      </c>
      <c r="B1526" s="59" t="str">
        <f>VLOOKUP(A1526,'[1]METE 2023-Mart Fiyat Listesi'!$A:$B,2,FALSE)</f>
        <v>3x32A. IP44 UZATMA PRİZİ</v>
      </c>
      <c r="C1526" s="60" t="s">
        <v>907</v>
      </c>
      <c r="D1526" s="60">
        <v>44</v>
      </c>
      <c r="E1526" s="60">
        <v>10</v>
      </c>
      <c r="F1526" s="61">
        <v>604.29999999999995</v>
      </c>
    </row>
    <row r="1527" spans="1:6" ht="14.45" customHeight="1" x14ac:dyDescent="0.25">
      <c r="A1527" s="58" t="s">
        <v>502</v>
      </c>
      <c r="B1527" s="59" t="str">
        <f>VLOOKUP(A1527,'[1]METE 2023-Mart Fiyat Listesi'!$A:$B,2,FALSE)</f>
        <v>3x32A. IP44 MAKİNE PRİZİ (EĞİK)</v>
      </c>
      <c r="C1527" s="60" t="s">
        <v>907</v>
      </c>
      <c r="D1527" s="60">
        <v>44</v>
      </c>
      <c r="E1527" s="60">
        <v>10</v>
      </c>
      <c r="F1527" s="61">
        <v>539.5</v>
      </c>
    </row>
    <row r="1528" spans="1:6" ht="14.45" customHeight="1" x14ac:dyDescent="0.25">
      <c r="A1528" s="58" t="s">
        <v>503</v>
      </c>
      <c r="B1528" s="59" t="str">
        <f>VLOOKUP(A1528,'[1]METE 2023-Mart Fiyat Listesi'!$A:$B,2,FALSE)</f>
        <v xml:space="preserve">3x32A. IP44 MAKİNE PRİZİ  DÜZ </v>
      </c>
      <c r="C1528" s="60" t="s">
        <v>907</v>
      </c>
      <c r="D1528" s="60">
        <v>44</v>
      </c>
      <c r="E1528" s="60">
        <v>10</v>
      </c>
      <c r="F1528" s="61">
        <v>552.4</v>
      </c>
    </row>
    <row r="1529" spans="1:6" ht="14.45" customHeight="1" x14ac:dyDescent="0.25">
      <c r="A1529" s="58" t="s">
        <v>504</v>
      </c>
      <c r="B1529" s="59" t="str">
        <f>VLOOKUP(A1529,'[1]METE 2023-Mart Fiyat Listesi'!$A:$B,2,FALSE)</f>
        <v>3x32A. IP44 DUVAR PRİZİ EĞİK GÖVDELİ</v>
      </c>
      <c r="C1529" s="60" t="s">
        <v>907</v>
      </c>
      <c r="D1529" s="60">
        <v>44</v>
      </c>
      <c r="E1529" s="60">
        <v>10</v>
      </c>
      <c r="F1529" s="61">
        <v>879.7</v>
      </c>
    </row>
    <row r="1530" spans="1:6" ht="60" x14ac:dyDescent="0.25">
      <c r="A1530" s="9" t="s">
        <v>949</v>
      </c>
      <c r="B1530" s="4"/>
      <c r="C1530" s="5"/>
      <c r="D1530" s="5"/>
      <c r="E1530" s="5"/>
      <c r="F1530" s="36"/>
    </row>
    <row r="1531" spans="1:6" ht="14.45" customHeight="1" x14ac:dyDescent="0.25">
      <c r="A1531" s="58" t="s">
        <v>505</v>
      </c>
      <c r="B1531" s="59" t="str">
        <f>VLOOKUP(A1531,'[1]METE 2023-Mart Fiyat Listesi'!$A:$B,2,FALSE)</f>
        <v>3x32A. IP44 DÜZ FİŞ VİDALI BAĞLANTI</v>
      </c>
      <c r="C1531" s="60" t="s">
        <v>4</v>
      </c>
      <c r="D1531" s="60">
        <v>44</v>
      </c>
      <c r="E1531" s="60">
        <v>10</v>
      </c>
      <c r="F1531" s="61">
        <v>448.7</v>
      </c>
    </row>
    <row r="1532" spans="1:6" ht="14.45" customHeight="1" x14ac:dyDescent="0.25">
      <c r="A1532" s="58" t="s">
        <v>497</v>
      </c>
      <c r="B1532" s="59" t="str">
        <f>VLOOKUP(A1532,'[1]METE 2023-Mart Fiyat Listesi'!$A:$B,2,FALSE)</f>
        <v>3X32A. IP44 MAKINE FISI -DÜZ-(Vidali Bagl.)</v>
      </c>
      <c r="C1532" s="60" t="s">
        <v>4</v>
      </c>
      <c r="D1532" s="60">
        <v>44</v>
      </c>
      <c r="E1532" s="60">
        <v>10</v>
      </c>
      <c r="F1532" s="61">
        <v>507.1</v>
      </c>
    </row>
    <row r="1533" spans="1:6" ht="14.45" customHeight="1" x14ac:dyDescent="0.25">
      <c r="A1533" s="58" t="s">
        <v>506</v>
      </c>
      <c r="B1533" s="59" t="str">
        <f>VLOOKUP(A1533,'[1]METE 2023-Mart Fiyat Listesi'!$A:$B,2,FALSE)</f>
        <v>3X32A. IP44 MAKINE FISI -EGIK- Vidalı Baglı</v>
      </c>
      <c r="C1533" s="60" t="s">
        <v>4</v>
      </c>
      <c r="D1533" s="60">
        <v>44</v>
      </c>
      <c r="E1533" s="60">
        <v>10</v>
      </c>
      <c r="F1533" s="61">
        <v>533</v>
      </c>
    </row>
    <row r="1534" spans="1:6" ht="14.45" customHeight="1" x14ac:dyDescent="0.25">
      <c r="A1534" s="58" t="s">
        <v>507</v>
      </c>
      <c r="B1534" s="59" t="str">
        <f>VLOOKUP(A1534,'[1]METE 2023-Mart Fiyat Listesi'!$A:$B,2,FALSE)</f>
        <v>3x32A. IP44 DUVAR FİŞİ EĞİK GÖVDE VİDALI BAĞLANTI</v>
      </c>
      <c r="C1534" s="60" t="s">
        <v>4</v>
      </c>
      <c r="D1534" s="60">
        <v>44</v>
      </c>
      <c r="E1534" s="60">
        <v>10</v>
      </c>
      <c r="F1534" s="61">
        <v>737.1</v>
      </c>
    </row>
    <row r="1535" spans="1:6" ht="14.45" customHeight="1" x14ac:dyDescent="0.25">
      <c r="A1535" s="58" t="s">
        <v>508</v>
      </c>
      <c r="B1535" s="59" t="str">
        <f>VLOOKUP(A1535,'[1]METE 2023-Mart Fiyat Listesi'!$A:$B,2,FALSE)</f>
        <v>3x32A. IP44 UZATMA PRİZİ VİDALI BAĞLANTI</v>
      </c>
      <c r="C1535" s="60" t="s">
        <v>4</v>
      </c>
      <c r="D1535" s="60">
        <v>44</v>
      </c>
      <c r="E1535" s="60">
        <v>10</v>
      </c>
      <c r="F1535" s="61">
        <v>568.6</v>
      </c>
    </row>
    <row r="1536" spans="1:6" ht="14.45" customHeight="1" x14ac:dyDescent="0.25">
      <c r="A1536" s="58" t="s">
        <v>509</v>
      </c>
      <c r="B1536" s="59" t="str">
        <f>VLOOKUP(A1536,'[1]METE 2023-Mart Fiyat Listesi'!$A:$B,2,FALSE)</f>
        <v>3x32A. IP44 MAKİNE PRİZİ EĞİK VİDALI BAĞLANTI</v>
      </c>
      <c r="C1536" s="60" t="s">
        <v>4</v>
      </c>
      <c r="D1536" s="60">
        <v>44</v>
      </c>
      <c r="E1536" s="60">
        <v>10</v>
      </c>
      <c r="F1536" s="61">
        <v>497.3</v>
      </c>
    </row>
    <row r="1537" spans="1:6" ht="14.45" customHeight="1" x14ac:dyDescent="0.25">
      <c r="A1537" s="58" t="s">
        <v>510</v>
      </c>
      <c r="B1537" s="59" t="str">
        <f>VLOOKUP(A1537,'[1]METE 2023-Mart Fiyat Listesi'!$A:$B,2,FALSE)</f>
        <v>3x32A. IP44 MAKİNE PRİZİ DÜZ VİDALI BAĞLANTI</v>
      </c>
      <c r="C1537" s="60" t="s">
        <v>4</v>
      </c>
      <c r="D1537" s="60">
        <v>44</v>
      </c>
      <c r="E1537" s="60">
        <v>10</v>
      </c>
      <c r="F1537" s="61">
        <v>503.8</v>
      </c>
    </row>
    <row r="1538" spans="1:6" ht="14.45" customHeight="1" x14ac:dyDescent="0.25">
      <c r="A1538" s="58" t="s">
        <v>511</v>
      </c>
      <c r="B1538" s="59" t="str">
        <f>VLOOKUP(A1538,'[1]METE 2023-Mart Fiyat Listesi'!$A:$B,2,FALSE)</f>
        <v>3x32A. IP44 DUVAR PRİZİ EĞİK GÖVDELİ VİDALI BAĞLAN</v>
      </c>
      <c r="C1538" s="60" t="s">
        <v>4</v>
      </c>
      <c r="D1538" s="60">
        <v>44</v>
      </c>
      <c r="E1538" s="60">
        <v>10</v>
      </c>
      <c r="F1538" s="61">
        <v>821.3</v>
      </c>
    </row>
    <row r="1539" spans="1:6" ht="60" x14ac:dyDescent="0.25">
      <c r="A1539" s="9" t="s">
        <v>950</v>
      </c>
      <c r="B1539" s="4"/>
      <c r="C1539" s="5"/>
      <c r="D1539" s="5"/>
      <c r="E1539" s="5"/>
      <c r="F1539" s="36"/>
    </row>
    <row r="1540" spans="1:6" ht="14.45" customHeight="1" x14ac:dyDescent="0.25">
      <c r="A1540" s="58" t="s">
        <v>512</v>
      </c>
      <c r="B1540" s="59" t="str">
        <f>VLOOKUP(A1540,'[1]METE 2023-Mart Fiyat Listesi'!$A:$B,2,FALSE)</f>
        <v>3x32A. IP67 DÜZ FİŞ Vidalı Bağlı</v>
      </c>
      <c r="C1540" s="60" t="s">
        <v>4</v>
      </c>
      <c r="D1540" s="60">
        <v>67</v>
      </c>
      <c r="E1540" s="60">
        <v>10</v>
      </c>
      <c r="F1540" s="61">
        <v>565.4</v>
      </c>
    </row>
    <row r="1541" spans="1:6" ht="14.45" customHeight="1" x14ac:dyDescent="0.25">
      <c r="A1541" s="58" t="s">
        <v>513</v>
      </c>
      <c r="B1541" s="59" t="str">
        <f>VLOOKUP(A1541,'[1]METE 2023-Mart Fiyat Listesi'!$A:$B,2,FALSE)</f>
        <v>3x32A. IP67 MAKİNE FİŞİ DÜZ VİDALI BAĞLANTI</v>
      </c>
      <c r="C1541" s="60" t="s">
        <v>4</v>
      </c>
      <c r="D1541" s="60">
        <v>67</v>
      </c>
      <c r="E1541" s="60">
        <v>10</v>
      </c>
      <c r="F1541" s="61">
        <v>665.8</v>
      </c>
    </row>
    <row r="1542" spans="1:6" ht="14.45" customHeight="1" x14ac:dyDescent="0.25">
      <c r="A1542" s="58" t="s">
        <v>514</v>
      </c>
      <c r="B1542" s="59" t="str">
        <f>VLOOKUP(A1542,'[1]METE 2023-Mart Fiyat Listesi'!$A:$B,2,FALSE)</f>
        <v>3X32A. IP67 MAKINE FISI -EGIK- Vidalı Baglı</v>
      </c>
      <c r="C1542" s="60" t="s">
        <v>4</v>
      </c>
      <c r="D1542" s="60">
        <v>67</v>
      </c>
      <c r="E1542" s="60">
        <v>10</v>
      </c>
      <c r="F1542" s="61">
        <v>707.9</v>
      </c>
    </row>
    <row r="1543" spans="1:6" ht="14.45" customHeight="1" x14ac:dyDescent="0.25">
      <c r="A1543" s="58" t="s">
        <v>515</v>
      </c>
      <c r="B1543" s="59" t="str">
        <f>VLOOKUP(A1543,'[1]METE 2023-Mart Fiyat Listesi'!$A:$B,2,FALSE)</f>
        <v>3X32A. IP67 DUVAR FISI -EGIK GÖVDELI-</v>
      </c>
      <c r="C1543" s="60" t="s">
        <v>4</v>
      </c>
      <c r="D1543" s="60">
        <v>67</v>
      </c>
      <c r="E1543" s="60">
        <v>10</v>
      </c>
      <c r="F1543" s="61">
        <v>981.7</v>
      </c>
    </row>
    <row r="1544" spans="1:6" ht="14.45" customHeight="1" x14ac:dyDescent="0.25">
      <c r="A1544" s="58" t="s">
        <v>516</v>
      </c>
      <c r="B1544" s="59" t="str">
        <f>VLOOKUP(A1544,'[1]METE 2023-Mart Fiyat Listesi'!$A:$B,2,FALSE)</f>
        <v>3x32A. IP67 UZATMA PRİZİ VİDALI BAĞLANTI</v>
      </c>
      <c r="C1544" s="60" t="s">
        <v>4</v>
      </c>
      <c r="D1544" s="60">
        <v>67</v>
      </c>
      <c r="E1544" s="60">
        <v>10</v>
      </c>
      <c r="F1544" s="61">
        <v>724.1</v>
      </c>
    </row>
    <row r="1545" spans="1:6" ht="14.45" customHeight="1" x14ac:dyDescent="0.25">
      <c r="A1545" s="58" t="s">
        <v>517</v>
      </c>
      <c r="B1545" s="59" t="str">
        <f>VLOOKUP(A1545,'[1]METE 2023-Mart Fiyat Listesi'!$A:$B,2,FALSE)</f>
        <v>3x32A. IP67 MAKİNE PRİZİ EĞİK VİDALI BAĞLANTI</v>
      </c>
      <c r="C1545" s="60" t="s">
        <v>4</v>
      </c>
      <c r="D1545" s="60">
        <v>67</v>
      </c>
      <c r="E1545" s="60">
        <v>10</v>
      </c>
      <c r="F1545" s="61">
        <v>662.6</v>
      </c>
    </row>
    <row r="1546" spans="1:6" ht="14.45" customHeight="1" x14ac:dyDescent="0.25">
      <c r="A1546" s="58" t="s">
        <v>518</v>
      </c>
      <c r="B1546" s="59" t="str">
        <f>VLOOKUP(A1546,'[1]METE 2023-Mart Fiyat Listesi'!$A:$B,2,FALSE)</f>
        <v>3x32A. IP67 MAKİNE PRİZİ DÜZ VİDALI BAĞLANTI</v>
      </c>
      <c r="C1546" s="60" t="s">
        <v>4</v>
      </c>
      <c r="D1546" s="60">
        <v>67</v>
      </c>
      <c r="E1546" s="60">
        <v>10</v>
      </c>
      <c r="F1546" s="61">
        <v>669.1</v>
      </c>
    </row>
    <row r="1547" spans="1:6" ht="14.45" customHeight="1" x14ac:dyDescent="0.25">
      <c r="A1547" s="58" t="s">
        <v>838</v>
      </c>
      <c r="B1547" s="59" t="str">
        <f>VLOOKUP(A1547,'[1]METE 2023-Mart Fiyat Listesi'!$A:$B,2,FALSE)</f>
        <v>3x32A. IP67 DUVAR PRİZİ EĞİK GÖVDELİ VİDALI BAĞLI</v>
      </c>
      <c r="C1547" s="60" t="s">
        <v>4</v>
      </c>
      <c r="D1547" s="60">
        <v>67</v>
      </c>
      <c r="E1547" s="60">
        <v>10</v>
      </c>
      <c r="F1547" s="61">
        <v>1017.4</v>
      </c>
    </row>
    <row r="1548" spans="1:6" ht="60" x14ac:dyDescent="0.25">
      <c r="A1548" s="8" t="s">
        <v>951</v>
      </c>
      <c r="B1548" s="6"/>
      <c r="C1548" s="7"/>
      <c r="D1548" s="7"/>
      <c r="E1548" s="7"/>
      <c r="F1548" s="37"/>
    </row>
    <row r="1549" spans="1:6" ht="14.45" customHeight="1" x14ac:dyDescent="0.25">
      <c r="A1549" s="58" t="s">
        <v>519</v>
      </c>
      <c r="B1549" s="59" t="str">
        <f>VLOOKUP(A1549,'[1]METE 2023-Mart Fiyat Listesi'!$A:$B,2,FALSE)</f>
        <v>4x32A. IP44 DÜZ FİŞ</v>
      </c>
      <c r="C1549" s="60" t="s">
        <v>907</v>
      </c>
      <c r="D1549" s="60">
        <v>44</v>
      </c>
      <c r="E1549" s="60">
        <v>10</v>
      </c>
      <c r="F1549" s="61">
        <v>497.3</v>
      </c>
    </row>
    <row r="1550" spans="1:6" ht="14.45" customHeight="1" x14ac:dyDescent="0.25">
      <c r="A1550" s="58" t="s">
        <v>520</v>
      </c>
      <c r="B1550" s="59" t="str">
        <f>VLOOKUP(A1550,'[1]METE 2023-Mart Fiyat Listesi'!$A:$B,2,FALSE)</f>
        <v>4x32A. IP44 MAKİNE FİŞİ DÜZ</v>
      </c>
      <c r="C1550" s="60" t="s">
        <v>907</v>
      </c>
      <c r="D1550" s="60">
        <v>44</v>
      </c>
      <c r="E1550" s="60">
        <v>10</v>
      </c>
      <c r="F1550" s="61">
        <v>597.79999999999995</v>
      </c>
    </row>
    <row r="1551" spans="1:6" ht="14.45" customHeight="1" x14ac:dyDescent="0.25">
      <c r="A1551" s="58" t="s">
        <v>521</v>
      </c>
      <c r="B1551" s="59" t="str">
        <f>VLOOKUP(A1551,'[1]METE 2023-Mart Fiyat Listesi'!$A:$B,2,FALSE)</f>
        <v>4X32A. IP44 MAKINE FISI -EGIK-</v>
      </c>
      <c r="C1551" s="60" t="s">
        <v>907</v>
      </c>
      <c r="D1551" s="60">
        <v>44</v>
      </c>
      <c r="E1551" s="60">
        <v>10</v>
      </c>
      <c r="F1551" s="61">
        <v>652.9</v>
      </c>
    </row>
    <row r="1552" spans="1:6" ht="14.45" customHeight="1" x14ac:dyDescent="0.25">
      <c r="A1552" s="58" t="s">
        <v>522</v>
      </c>
      <c r="B1552" s="59" t="str">
        <f>VLOOKUP(A1552,'[1]METE 2023-Mart Fiyat Listesi'!$A:$B,2,FALSE)</f>
        <v>4x32A. IP44 DUVAR FİŞİ EĞİK GÖVDELİ</v>
      </c>
      <c r="C1552" s="60" t="s">
        <v>907</v>
      </c>
      <c r="D1552" s="60">
        <v>44</v>
      </c>
      <c r="E1552" s="60">
        <v>10</v>
      </c>
      <c r="F1552" s="61">
        <v>853.7</v>
      </c>
    </row>
    <row r="1553" spans="1:6" ht="14.45" customHeight="1" x14ac:dyDescent="0.25">
      <c r="A1553" s="58" t="s">
        <v>523</v>
      </c>
      <c r="B1553" s="59" t="str">
        <f>VLOOKUP(A1553,'[1]METE 2023-Mart Fiyat Listesi'!$A:$B,2,FALSE)</f>
        <v>4x32A. IP44 UZATMA PRİZİ</v>
      </c>
      <c r="C1553" s="60" t="s">
        <v>907</v>
      </c>
      <c r="D1553" s="60">
        <v>44</v>
      </c>
      <c r="E1553" s="60">
        <v>10</v>
      </c>
      <c r="F1553" s="61">
        <v>675.5</v>
      </c>
    </row>
    <row r="1554" spans="1:6" ht="14.45" customHeight="1" x14ac:dyDescent="0.25">
      <c r="A1554" s="58" t="s">
        <v>524</v>
      </c>
      <c r="B1554" s="59" t="str">
        <f>VLOOKUP(A1554,'[1]METE 2023-Mart Fiyat Listesi'!$A:$B,2,FALSE)</f>
        <v>4x32A. IP44 MAKiNE PRİZİ EĞİK</v>
      </c>
      <c r="C1554" s="60" t="s">
        <v>907</v>
      </c>
      <c r="D1554" s="60">
        <v>44</v>
      </c>
      <c r="E1554" s="60">
        <v>10</v>
      </c>
      <c r="F1554" s="61">
        <v>617.20000000000005</v>
      </c>
    </row>
    <row r="1555" spans="1:6" ht="14.45" customHeight="1" x14ac:dyDescent="0.25">
      <c r="A1555" s="58" t="s">
        <v>525</v>
      </c>
      <c r="B1555" s="59" t="str">
        <f>VLOOKUP(A1555,'[1]METE 2023-Mart Fiyat Listesi'!$A:$B,2,FALSE)</f>
        <v>4x32A. IP44 MAKİNE  PRİZİ  DÜZ</v>
      </c>
      <c r="C1555" s="60" t="s">
        <v>907</v>
      </c>
      <c r="D1555" s="60">
        <v>44</v>
      </c>
      <c r="E1555" s="60">
        <v>10</v>
      </c>
      <c r="F1555" s="61">
        <v>620.5</v>
      </c>
    </row>
    <row r="1556" spans="1:6" ht="14.45" customHeight="1" x14ac:dyDescent="0.25">
      <c r="A1556" s="58" t="s">
        <v>526</v>
      </c>
      <c r="B1556" s="59" t="str">
        <f>VLOOKUP(A1556,'[1]METE 2023-Mart Fiyat Listesi'!$A:$B,2,FALSE)</f>
        <v>4x32A. IP44 DUVAR PRİZİ EĞİK GÖVDELİ</v>
      </c>
      <c r="C1556" s="60" t="s">
        <v>907</v>
      </c>
      <c r="D1556" s="60">
        <v>44</v>
      </c>
      <c r="E1556" s="60">
        <v>10</v>
      </c>
      <c r="F1556" s="61">
        <v>913.7</v>
      </c>
    </row>
    <row r="1557" spans="1:6" ht="60" x14ac:dyDescent="0.25">
      <c r="A1557" s="8" t="s">
        <v>952</v>
      </c>
      <c r="B1557" s="6"/>
      <c r="C1557" s="7"/>
      <c r="D1557" s="7"/>
      <c r="E1557" s="7"/>
      <c r="F1557" s="37"/>
    </row>
    <row r="1558" spans="1:6" ht="14.45" customHeight="1" x14ac:dyDescent="0.25">
      <c r="A1558" s="58" t="s">
        <v>527</v>
      </c>
      <c r="B1558" s="59" t="str">
        <f>VLOOKUP(A1558,'[1]METE 2023-Mart Fiyat Listesi'!$A:$B,2,FALSE)</f>
        <v>4x32A. IP44 DÜZ FİŞ VİDALI BAĞLANTI</v>
      </c>
      <c r="C1558" s="60" t="s">
        <v>4</v>
      </c>
      <c r="D1558" s="60">
        <v>44</v>
      </c>
      <c r="E1558" s="60">
        <v>10</v>
      </c>
      <c r="F1558" s="61">
        <v>448.7</v>
      </c>
    </row>
    <row r="1559" spans="1:6" ht="14.45" customHeight="1" x14ac:dyDescent="0.25">
      <c r="A1559" s="58" t="s">
        <v>528</v>
      </c>
      <c r="B1559" s="59" t="str">
        <f>VLOOKUP(A1559,'[1]METE 2023-Mart Fiyat Listesi'!$A:$B,2,FALSE)</f>
        <v>4x32A. IP44 MAKİNE FİŞİ DÜZ VİDALI BAĞLANTI</v>
      </c>
      <c r="C1559" s="60" t="s">
        <v>4</v>
      </c>
      <c r="D1559" s="60">
        <v>44</v>
      </c>
      <c r="E1559" s="60">
        <v>10</v>
      </c>
      <c r="F1559" s="61">
        <v>552.4</v>
      </c>
    </row>
    <row r="1560" spans="1:6" ht="14.45" customHeight="1" x14ac:dyDescent="0.25">
      <c r="A1560" s="58" t="s">
        <v>529</v>
      </c>
      <c r="B1560" s="59" t="str">
        <f>VLOOKUP(A1560,'[1]METE 2023-Mart Fiyat Listesi'!$A:$B,2,FALSE)</f>
        <v>4X32A. IP44 MAKINE FISI -EGIK- Vidalı Baglı</v>
      </c>
      <c r="C1560" s="60" t="s">
        <v>4</v>
      </c>
      <c r="D1560" s="60">
        <v>44</v>
      </c>
      <c r="E1560" s="60">
        <v>10</v>
      </c>
      <c r="F1560" s="61">
        <v>588.1</v>
      </c>
    </row>
    <row r="1561" spans="1:6" ht="14.45" customHeight="1" x14ac:dyDescent="0.25">
      <c r="A1561" s="58" t="s">
        <v>530</v>
      </c>
      <c r="B1561" s="59" t="str">
        <f>VLOOKUP(A1561,'[1]METE 2023-Mart Fiyat Listesi'!$A:$B,2,FALSE)</f>
        <v>4X32A. IP44 DUVAR FISI -EGIK GÖVDELI-(Vidali Bag.)</v>
      </c>
      <c r="C1561" s="60" t="s">
        <v>4</v>
      </c>
      <c r="D1561" s="60">
        <v>44</v>
      </c>
      <c r="E1561" s="60">
        <v>10</v>
      </c>
      <c r="F1561" s="61">
        <v>811.6</v>
      </c>
    </row>
    <row r="1562" spans="1:6" ht="14.45" customHeight="1" x14ac:dyDescent="0.25">
      <c r="A1562" s="58" t="s">
        <v>531</v>
      </c>
      <c r="B1562" s="59" t="str">
        <f>VLOOKUP(A1562,'[1]METE 2023-Mart Fiyat Listesi'!$A:$B,2,FALSE)</f>
        <v>4x32A. IP44 UZATMA PRİZİ VİDALI BAĞLANTI</v>
      </c>
      <c r="C1562" s="60" t="s">
        <v>4</v>
      </c>
      <c r="D1562" s="60">
        <v>44</v>
      </c>
      <c r="E1562" s="60">
        <v>10</v>
      </c>
      <c r="F1562" s="61">
        <v>591.29999999999995</v>
      </c>
    </row>
    <row r="1563" spans="1:6" ht="14.45" customHeight="1" x14ac:dyDescent="0.25">
      <c r="A1563" s="58" t="s">
        <v>532</v>
      </c>
      <c r="B1563" s="59" t="str">
        <f>VLOOKUP(A1563,'[1]METE 2023-Mart Fiyat Listesi'!$A:$B,2,FALSE)</f>
        <v>4x32A. IP44 MAKİNE PRİZİ EĞİK VİDALI BAĞLANTI</v>
      </c>
      <c r="C1563" s="60" t="s">
        <v>4</v>
      </c>
      <c r="D1563" s="60">
        <v>44</v>
      </c>
      <c r="E1563" s="60">
        <v>10</v>
      </c>
      <c r="F1563" s="61">
        <v>552.4</v>
      </c>
    </row>
    <row r="1564" spans="1:6" ht="14.45" customHeight="1" x14ac:dyDescent="0.25">
      <c r="A1564" s="58" t="s">
        <v>533</v>
      </c>
      <c r="B1564" s="59" t="str">
        <f>VLOOKUP(A1564,'[1]METE 2023-Mart Fiyat Listesi'!$A:$B,2,FALSE)</f>
        <v>4x32A. IP44 MAKİNE PRİZİ DÜZ (VİDALI BAĞLANTI)</v>
      </c>
      <c r="C1564" s="60" t="s">
        <v>4</v>
      </c>
      <c r="D1564" s="60">
        <v>44</v>
      </c>
      <c r="E1564" s="60">
        <v>10</v>
      </c>
      <c r="F1564" s="61">
        <v>555.70000000000005</v>
      </c>
    </row>
    <row r="1565" spans="1:6" ht="14.45" customHeight="1" x14ac:dyDescent="0.25">
      <c r="A1565" s="58" t="s">
        <v>534</v>
      </c>
      <c r="B1565" s="59" t="str">
        <f>VLOOKUP(A1565,'[1]METE 2023-Mart Fiyat Listesi'!$A:$B,2,FALSE)</f>
        <v>4x32A. IP44 DUVAR PRİZİ EĞİK GÖVDELİ</v>
      </c>
      <c r="C1565" s="60" t="s">
        <v>4</v>
      </c>
      <c r="D1565" s="60">
        <v>44</v>
      </c>
      <c r="E1565" s="60">
        <v>10</v>
      </c>
      <c r="F1565" s="61">
        <v>853.7</v>
      </c>
    </row>
    <row r="1566" spans="1:6" ht="60" x14ac:dyDescent="0.25">
      <c r="A1566" s="8" t="s">
        <v>953</v>
      </c>
      <c r="B1566" s="6"/>
      <c r="C1566" s="7"/>
      <c r="D1566" s="7"/>
      <c r="E1566" s="7"/>
      <c r="F1566" s="37"/>
    </row>
    <row r="1567" spans="1:6" ht="14.45" customHeight="1" x14ac:dyDescent="0.25">
      <c r="A1567" s="58" t="s">
        <v>535</v>
      </c>
      <c r="B1567" s="59" t="str">
        <f>VLOOKUP(A1567,'[1]METE 2023-Mart Fiyat Listesi'!$A:$B,2,FALSE)</f>
        <v>4x32A. IP67 DÜZ FİŞ VİDALI BAĞLANTI</v>
      </c>
      <c r="C1567" s="60" t="s">
        <v>4</v>
      </c>
      <c r="D1567" s="60">
        <v>67</v>
      </c>
      <c r="E1567" s="60">
        <v>10</v>
      </c>
      <c r="F1567" s="61">
        <v>636.70000000000005</v>
      </c>
    </row>
    <row r="1568" spans="1:6" ht="14.45" customHeight="1" x14ac:dyDescent="0.25">
      <c r="A1568" s="58" t="s">
        <v>536</v>
      </c>
      <c r="B1568" s="59" t="str">
        <f>VLOOKUP(A1568,'[1]METE 2023-Mart Fiyat Listesi'!$A:$B,2,FALSE)</f>
        <v>4x32A. IP67 MAKİNE FİŞİ DÜZ VİDALI BAĞLANTI</v>
      </c>
      <c r="C1568" s="60" t="s">
        <v>4</v>
      </c>
      <c r="D1568" s="60">
        <v>67</v>
      </c>
      <c r="E1568" s="60">
        <v>10</v>
      </c>
      <c r="F1568" s="61">
        <v>688.5</v>
      </c>
    </row>
    <row r="1569" spans="1:6" ht="14.45" customHeight="1" x14ac:dyDescent="0.25">
      <c r="A1569" s="58" t="s">
        <v>537</v>
      </c>
      <c r="B1569" s="59" t="str">
        <f>VLOOKUP(A1569,'[1]METE 2023-Mart Fiyat Listesi'!$A:$B,2,FALSE)</f>
        <v>4X32A. IP67 MAKINE FISI -EGIK- (Vidalı bag.)</v>
      </c>
      <c r="C1569" s="60" t="s">
        <v>4</v>
      </c>
      <c r="D1569" s="60">
        <v>67</v>
      </c>
      <c r="E1569" s="60">
        <v>10</v>
      </c>
      <c r="F1569" s="61">
        <v>730.6</v>
      </c>
    </row>
    <row r="1570" spans="1:6" ht="14.45" customHeight="1" x14ac:dyDescent="0.25">
      <c r="A1570" s="58" t="s">
        <v>538</v>
      </c>
      <c r="B1570" s="59" t="str">
        <f>VLOOKUP(A1570,'[1]METE 2023-Mart Fiyat Listesi'!$A:$B,2,FALSE)</f>
        <v>4X32A. IP67 DUVAR FISI -EGIK GÖVDELI-Vidalı Baglı</v>
      </c>
      <c r="C1570" s="60" t="s">
        <v>4</v>
      </c>
      <c r="D1570" s="60">
        <v>67</v>
      </c>
      <c r="E1570" s="60">
        <v>10</v>
      </c>
      <c r="F1570" s="61">
        <v>1014.1</v>
      </c>
    </row>
    <row r="1571" spans="1:6" ht="14.45" customHeight="1" x14ac:dyDescent="0.25">
      <c r="A1571" s="58" t="s">
        <v>539</v>
      </c>
      <c r="B1571" s="59" t="str">
        <f>VLOOKUP(A1571,'[1]METE 2023-Mart Fiyat Listesi'!$A:$B,2,FALSE)</f>
        <v>4x32A. IP67 UZATMA PRİZİ VİDALI BAĞLANTI</v>
      </c>
      <c r="C1571" s="60" t="s">
        <v>4</v>
      </c>
      <c r="D1571" s="60">
        <v>67</v>
      </c>
      <c r="E1571" s="60">
        <v>10</v>
      </c>
      <c r="F1571" s="61">
        <v>756.5</v>
      </c>
    </row>
    <row r="1572" spans="1:6" ht="14.45" customHeight="1" x14ac:dyDescent="0.25">
      <c r="A1572" s="58" t="s">
        <v>540</v>
      </c>
      <c r="B1572" s="59" t="str">
        <f>VLOOKUP(A1572,'[1]METE 2023-Mart Fiyat Listesi'!$A:$B,2,FALSE)</f>
        <v>4x32A. IP67 MAKİNE PRİZİ EĞİK VİDALI BAĞLANTI</v>
      </c>
      <c r="C1572" s="60" t="s">
        <v>4</v>
      </c>
      <c r="D1572" s="60">
        <v>67</v>
      </c>
      <c r="E1572" s="60">
        <v>10</v>
      </c>
      <c r="F1572" s="61">
        <v>717.7</v>
      </c>
    </row>
    <row r="1573" spans="1:6" ht="14.45" customHeight="1" x14ac:dyDescent="0.25">
      <c r="A1573" s="58" t="s">
        <v>541</v>
      </c>
      <c r="B1573" s="59" t="str">
        <f>VLOOKUP(A1573,'[1]METE 2023-Mart Fiyat Listesi'!$A:$B,2,FALSE)</f>
        <v>4x32A. IP67 MAKİNE PRİZİ DÜZ VİDALI BAĞLI</v>
      </c>
      <c r="C1573" s="60" t="s">
        <v>4</v>
      </c>
      <c r="D1573" s="60">
        <v>67</v>
      </c>
      <c r="E1573" s="60">
        <v>10</v>
      </c>
      <c r="F1573" s="61">
        <v>724.1</v>
      </c>
    </row>
    <row r="1574" spans="1:6" ht="14.45" customHeight="1" x14ac:dyDescent="0.25">
      <c r="A1574" s="58" t="s">
        <v>542</v>
      </c>
      <c r="B1574" s="59" t="str">
        <f>VLOOKUP(A1574,'[1]METE 2023-Mart Fiyat Listesi'!$A:$B,2,FALSE)</f>
        <v>4x32A. IP67 DUVAR PRİZİ EĞİK GÖVDELİ VİDALI BAĞLI</v>
      </c>
      <c r="C1574" s="60" t="s">
        <v>4</v>
      </c>
      <c r="D1574" s="60">
        <v>67</v>
      </c>
      <c r="E1574" s="60">
        <v>10</v>
      </c>
      <c r="F1574" s="61">
        <v>1014.1</v>
      </c>
    </row>
    <row r="1575" spans="1:6" ht="60" x14ac:dyDescent="0.25">
      <c r="A1575" s="8" t="s">
        <v>955</v>
      </c>
      <c r="B1575" s="6"/>
      <c r="C1575" s="7"/>
      <c r="D1575" s="7"/>
      <c r="E1575" s="7"/>
      <c r="F1575" s="37"/>
    </row>
    <row r="1576" spans="1:6" ht="14.45" customHeight="1" x14ac:dyDescent="0.25">
      <c r="A1576" s="58" t="s">
        <v>543</v>
      </c>
      <c r="B1576" s="59" t="str">
        <f>VLOOKUP(A1576,'[1]METE 2023-Mart Fiyat Listesi'!$A:$B,2,FALSE)</f>
        <v>5x32A. IP44 DÜZ FİŞ</v>
      </c>
      <c r="C1576" s="60" t="s">
        <v>907</v>
      </c>
      <c r="D1576" s="60">
        <v>44</v>
      </c>
      <c r="E1576" s="60">
        <v>10</v>
      </c>
      <c r="F1576" s="61">
        <v>565.4</v>
      </c>
    </row>
    <row r="1577" spans="1:6" ht="14.45" customHeight="1" x14ac:dyDescent="0.25">
      <c r="A1577" s="58" t="s">
        <v>544</v>
      </c>
      <c r="B1577" s="59" t="str">
        <f>VLOOKUP(A1577,'[1]METE 2023-Mart Fiyat Listesi'!$A:$B,2,FALSE)</f>
        <v>5x32A. IP44 MAKİNE FİŞİ DÜZ</v>
      </c>
      <c r="C1577" s="60" t="s">
        <v>907</v>
      </c>
      <c r="D1577" s="60">
        <v>44</v>
      </c>
      <c r="E1577" s="60">
        <v>10</v>
      </c>
      <c r="F1577" s="61">
        <v>636.70000000000005</v>
      </c>
    </row>
    <row r="1578" spans="1:6" ht="14.45" customHeight="1" x14ac:dyDescent="0.25">
      <c r="A1578" s="58" t="s">
        <v>545</v>
      </c>
      <c r="B1578" s="59" t="str">
        <f>VLOOKUP(A1578,'[1]METE 2023-Mart Fiyat Listesi'!$A:$B,2,FALSE)</f>
        <v>5X32A. IP44 MAKINE FISI -EGIK-</v>
      </c>
      <c r="C1578" s="60" t="s">
        <v>907</v>
      </c>
      <c r="D1578" s="60">
        <v>44</v>
      </c>
      <c r="E1578" s="60">
        <v>10</v>
      </c>
      <c r="F1578" s="61">
        <v>707.9</v>
      </c>
    </row>
    <row r="1579" spans="1:6" ht="14.45" customHeight="1" x14ac:dyDescent="0.25">
      <c r="A1579" s="58" t="s">
        <v>546</v>
      </c>
      <c r="B1579" s="59" t="str">
        <f>VLOOKUP(A1579,'[1]METE 2023-Mart Fiyat Listesi'!$A:$B,2,FALSE)</f>
        <v>5x32A. IP44 DUVAR FİŞİ EĞİK GÖVDELİ</v>
      </c>
      <c r="C1579" s="60" t="s">
        <v>907</v>
      </c>
      <c r="D1579" s="60">
        <v>44</v>
      </c>
      <c r="E1579" s="60">
        <v>10</v>
      </c>
      <c r="F1579" s="61">
        <v>916.9</v>
      </c>
    </row>
    <row r="1580" spans="1:6" ht="14.45" customHeight="1" x14ac:dyDescent="0.25">
      <c r="A1580" s="58" t="s">
        <v>547</v>
      </c>
      <c r="B1580" s="59" t="str">
        <f>VLOOKUP(A1580,'[1]METE 2023-Mart Fiyat Listesi'!$A:$B,2,FALSE)</f>
        <v>5x32A. IP44 UZATMA PRİZİ</v>
      </c>
      <c r="C1580" s="60" t="s">
        <v>907</v>
      </c>
      <c r="D1580" s="60">
        <v>44</v>
      </c>
      <c r="E1580" s="60">
        <v>10</v>
      </c>
      <c r="F1580" s="61">
        <v>720.9</v>
      </c>
    </row>
    <row r="1581" spans="1:6" ht="14.45" customHeight="1" x14ac:dyDescent="0.25">
      <c r="A1581" s="58" t="s">
        <v>548</v>
      </c>
      <c r="B1581" s="59" t="str">
        <f>VLOOKUP(A1581,'[1]METE 2023-Mart Fiyat Listesi'!$A:$B,2,FALSE)</f>
        <v>5x32A. IP44 MAKİNE PRİZİ EĞİK</v>
      </c>
      <c r="C1581" s="60" t="s">
        <v>907</v>
      </c>
      <c r="D1581" s="60">
        <v>44</v>
      </c>
      <c r="E1581" s="60">
        <v>10</v>
      </c>
      <c r="F1581" s="61">
        <v>662.6</v>
      </c>
    </row>
    <row r="1582" spans="1:6" ht="14.45" customHeight="1" x14ac:dyDescent="0.25">
      <c r="A1582" s="58" t="s">
        <v>549</v>
      </c>
      <c r="B1582" s="59" t="str">
        <f>VLOOKUP(A1582,'[1]METE 2023-Mart Fiyat Listesi'!$A:$B,2,FALSE)</f>
        <v>5x32A. IP44 MAKİNE PRİZİ DÜZ</v>
      </c>
      <c r="C1582" s="60" t="s">
        <v>907</v>
      </c>
      <c r="D1582" s="60">
        <v>44</v>
      </c>
      <c r="E1582" s="60">
        <v>10</v>
      </c>
      <c r="F1582" s="61">
        <v>678.8</v>
      </c>
    </row>
    <row r="1583" spans="1:6" ht="14.45" customHeight="1" x14ac:dyDescent="0.25">
      <c r="A1583" s="58" t="s">
        <v>550</v>
      </c>
      <c r="B1583" s="59" t="str">
        <f>VLOOKUP(A1583,'[1]METE 2023-Mart Fiyat Listesi'!$A:$B,2,FALSE)</f>
        <v>5x32A. IP44 DUVAR PRİZİ EĞİK GÖVDELİ</v>
      </c>
      <c r="C1583" s="60" t="s">
        <v>907</v>
      </c>
      <c r="D1583" s="60">
        <v>44</v>
      </c>
      <c r="E1583" s="60">
        <v>10</v>
      </c>
      <c r="F1583" s="61">
        <v>994.7</v>
      </c>
    </row>
    <row r="1584" spans="1:6" ht="14.45" customHeight="1" x14ac:dyDescent="0.25">
      <c r="A1584" s="58" t="s">
        <v>551</v>
      </c>
      <c r="B1584" s="59" t="str">
        <f>VLOOKUP(A1584,'[1]METE 2023-Mart Fiyat Listesi'!$A:$B,2,FALSE)</f>
        <v>5X32A. IP44 KOMBI</v>
      </c>
      <c r="C1584" s="60" t="s">
        <v>907</v>
      </c>
      <c r="D1584" s="60">
        <v>44</v>
      </c>
      <c r="E1584" s="60">
        <v>10</v>
      </c>
      <c r="F1584" s="61">
        <v>2362</v>
      </c>
    </row>
    <row r="1585" spans="1:6" ht="14.45" customHeight="1" x14ac:dyDescent="0.25">
      <c r="A1585" s="58" t="s">
        <v>552</v>
      </c>
      <c r="B1585" s="59" t="str">
        <f>VLOOKUP(A1585,'[1]METE 2023-Mart Fiyat Listesi'!$A:$B,2,FALSE)</f>
        <v>5X32A. IP44 SIVAALTI PRIZ</v>
      </c>
      <c r="C1585" s="60" t="s">
        <v>907</v>
      </c>
      <c r="D1585" s="60">
        <v>44</v>
      </c>
      <c r="E1585" s="60">
        <v>10</v>
      </c>
      <c r="F1585" s="61">
        <v>2559.6</v>
      </c>
    </row>
    <row r="1586" spans="1:6" ht="14.45" customHeight="1" x14ac:dyDescent="0.25">
      <c r="A1586" s="58" t="s">
        <v>553</v>
      </c>
      <c r="B1586" s="59" t="str">
        <f>VLOOKUP(A1586,'[1]METE 2023-Mart Fiyat Listesi'!$A:$B,2,FALSE)</f>
        <v>5X32A. IP44 SIVAÜSTÜ PRIZ</v>
      </c>
      <c r="C1586" s="60" t="s">
        <v>907</v>
      </c>
      <c r="D1586" s="60">
        <v>44</v>
      </c>
      <c r="E1586" s="60">
        <v>10</v>
      </c>
      <c r="F1586" s="61">
        <v>5414</v>
      </c>
    </row>
    <row r="1587" spans="1:6" ht="60" x14ac:dyDescent="0.25">
      <c r="A1587" s="8" t="s">
        <v>954</v>
      </c>
      <c r="B1587" s="6"/>
      <c r="C1587" s="7"/>
      <c r="D1587" s="7"/>
      <c r="E1587" s="7"/>
      <c r="F1587" s="37"/>
    </row>
    <row r="1588" spans="1:6" ht="14.45" customHeight="1" x14ac:dyDescent="0.25">
      <c r="A1588" s="58" t="s">
        <v>554</v>
      </c>
      <c r="B1588" s="59" t="str">
        <f>VLOOKUP(A1588,'[1]METE 2023-Mart Fiyat Listesi'!$A:$B,2,FALSE)</f>
        <v>5x32A. IP44 DÜZ FİŞ VİDALI BAĞLANTI</v>
      </c>
      <c r="C1588" s="60" t="s">
        <v>4</v>
      </c>
      <c r="D1588" s="60">
        <v>44</v>
      </c>
      <c r="E1588" s="60">
        <v>10</v>
      </c>
      <c r="F1588" s="61">
        <v>520</v>
      </c>
    </row>
    <row r="1589" spans="1:6" ht="14.45" customHeight="1" x14ac:dyDescent="0.25">
      <c r="A1589" s="58" t="s">
        <v>555</v>
      </c>
      <c r="B1589" s="59" t="str">
        <f>VLOOKUP(A1589,'[1]METE 2023-Mart Fiyat Listesi'!$A:$B,2,FALSE)</f>
        <v>5X32A. IP44 MAKINE FISI -DÜZ-(Viali Bagl.)</v>
      </c>
      <c r="C1589" s="60" t="s">
        <v>4</v>
      </c>
      <c r="D1589" s="60">
        <v>44</v>
      </c>
      <c r="E1589" s="60">
        <v>10</v>
      </c>
      <c r="F1589" s="61">
        <v>597.79999999999995</v>
      </c>
    </row>
    <row r="1590" spans="1:6" ht="14.45" customHeight="1" x14ac:dyDescent="0.25">
      <c r="A1590" s="58" t="s">
        <v>556</v>
      </c>
      <c r="B1590" s="59" t="str">
        <f>VLOOKUP(A1590,'[1]METE 2023-Mart Fiyat Listesi'!$A:$B,2,FALSE)</f>
        <v>5X32A. IP44 MAKINE FISI -EGIK- (Vidalı Bag.)</v>
      </c>
      <c r="C1590" s="60" t="s">
        <v>4</v>
      </c>
      <c r="D1590" s="60">
        <v>44</v>
      </c>
      <c r="E1590" s="60">
        <v>10</v>
      </c>
      <c r="F1590" s="61">
        <v>636.70000000000005</v>
      </c>
    </row>
    <row r="1591" spans="1:6" ht="14.45" customHeight="1" x14ac:dyDescent="0.25">
      <c r="A1591" s="58" t="s">
        <v>557</v>
      </c>
      <c r="B1591" s="59" t="str">
        <f>VLOOKUP(A1591,'[1]METE 2023-Mart Fiyat Listesi'!$A:$B,2,FALSE)</f>
        <v>5X32A. IP44 DUVAR FISI -EGIK GÖVDELI-(Vidali Bag.)</v>
      </c>
      <c r="C1591" s="60" t="s">
        <v>4</v>
      </c>
      <c r="D1591" s="60">
        <v>44</v>
      </c>
      <c r="E1591" s="60">
        <v>10</v>
      </c>
      <c r="F1591" s="61">
        <v>873.2</v>
      </c>
    </row>
    <row r="1592" spans="1:6" ht="14.45" customHeight="1" x14ac:dyDescent="0.25">
      <c r="A1592" s="58" t="s">
        <v>558</v>
      </c>
      <c r="B1592" s="59" t="str">
        <f>VLOOKUP(A1592,'[1]METE 2023-Mart Fiyat Listesi'!$A:$B,2,FALSE)</f>
        <v>5x32A. IP44 UZATMA PRİZİ VİDALI BAĞLI</v>
      </c>
      <c r="C1592" s="60" t="s">
        <v>4</v>
      </c>
      <c r="D1592" s="60">
        <v>44</v>
      </c>
      <c r="E1592" s="60">
        <v>10</v>
      </c>
      <c r="F1592" s="61">
        <v>636.70000000000005</v>
      </c>
    </row>
    <row r="1593" spans="1:6" ht="14.45" customHeight="1" x14ac:dyDescent="0.25">
      <c r="A1593" s="58" t="s">
        <v>559</v>
      </c>
      <c r="B1593" s="59" t="str">
        <f>VLOOKUP(A1593,'[1]METE 2023-Mart Fiyat Listesi'!$A:$B,2,FALSE)</f>
        <v>5x32A. IP44 MAKİNE PRİZİ EĞİK VİDALI BAĞLANTI</v>
      </c>
      <c r="C1593" s="60" t="s">
        <v>4</v>
      </c>
      <c r="D1593" s="60">
        <v>44</v>
      </c>
      <c r="E1593" s="60">
        <v>10</v>
      </c>
      <c r="F1593" s="61">
        <v>626.9</v>
      </c>
    </row>
    <row r="1594" spans="1:6" ht="14.45" customHeight="1" x14ac:dyDescent="0.25">
      <c r="A1594" s="58" t="s">
        <v>560</v>
      </c>
      <c r="B1594" s="59" t="str">
        <f>VLOOKUP(A1594,'[1]METE 2023-Mart Fiyat Listesi'!$A:$B,2,FALSE)</f>
        <v>5X32A. IP44 MAKINE PRIZI -DÜZ-(Vidali Bagl.)</v>
      </c>
      <c r="C1594" s="60" t="s">
        <v>4</v>
      </c>
      <c r="D1594" s="60">
        <v>44</v>
      </c>
      <c r="E1594" s="60">
        <v>10</v>
      </c>
      <c r="F1594" s="61">
        <v>617.20000000000005</v>
      </c>
    </row>
    <row r="1595" spans="1:6" ht="14.45" customHeight="1" x14ac:dyDescent="0.25">
      <c r="A1595" s="58" t="s">
        <v>561</v>
      </c>
      <c r="B1595" s="59" t="str">
        <f>VLOOKUP(A1595,'[1]METE 2023-Mart Fiyat Listesi'!$A:$B,2,FALSE)</f>
        <v>5x32A. IP44 DUVAR PRİZİ VİDALI BAĞLANTI</v>
      </c>
      <c r="C1595" s="60" t="s">
        <v>4</v>
      </c>
      <c r="D1595" s="60">
        <v>44</v>
      </c>
      <c r="E1595" s="60">
        <v>10</v>
      </c>
      <c r="F1595" s="61">
        <v>939.6</v>
      </c>
    </row>
    <row r="1596" spans="1:6" ht="60" x14ac:dyDescent="0.25">
      <c r="A1596" s="8" t="s">
        <v>957</v>
      </c>
      <c r="B1596" s="6"/>
      <c r="C1596" s="7"/>
      <c r="D1596" s="7"/>
      <c r="E1596" s="7"/>
      <c r="F1596" s="37"/>
    </row>
    <row r="1597" spans="1:6" ht="14.45" customHeight="1" x14ac:dyDescent="0.25">
      <c r="A1597" s="58" t="s">
        <v>562</v>
      </c>
      <c r="B1597" s="59" t="str">
        <f>VLOOKUP(A1597,'[1]METE 2023-Mart Fiyat Listesi'!$A:$B,2,FALSE)</f>
        <v>5x32A. IP67 DÜZ FİŞ VİDALI BAĞLI</v>
      </c>
      <c r="C1597" s="60" t="s">
        <v>4</v>
      </c>
      <c r="D1597" s="60">
        <v>67</v>
      </c>
      <c r="E1597" s="60">
        <v>10</v>
      </c>
      <c r="F1597" s="61">
        <v>685.3</v>
      </c>
    </row>
    <row r="1598" spans="1:6" ht="14.45" customHeight="1" x14ac:dyDescent="0.25">
      <c r="A1598" s="58" t="s">
        <v>563</v>
      </c>
      <c r="B1598" s="59" t="str">
        <f>VLOOKUP(A1598,'[1]METE 2023-Mart Fiyat Listesi'!$A:$B,2,FALSE)</f>
        <v>5x32A. IP67 MAKİNE FİŞİ DÜZ VİDALI BAĞLANTI</v>
      </c>
      <c r="C1598" s="60" t="s">
        <v>4</v>
      </c>
      <c r="D1598" s="60">
        <v>67</v>
      </c>
      <c r="E1598" s="60">
        <v>10</v>
      </c>
      <c r="F1598" s="61">
        <v>785.7</v>
      </c>
    </row>
    <row r="1599" spans="1:6" ht="14.45" customHeight="1" x14ac:dyDescent="0.25">
      <c r="A1599" s="58" t="s">
        <v>564</v>
      </c>
      <c r="B1599" s="59" t="str">
        <f>VLOOKUP(A1599,'[1]METE 2023-Mart Fiyat Listesi'!$A:$B,2,FALSE)</f>
        <v>5X32A. IP67 MAKINE FISI -EGIK- (Vidalı bag.)</v>
      </c>
      <c r="C1599" s="60" t="s">
        <v>4</v>
      </c>
      <c r="D1599" s="60">
        <v>67</v>
      </c>
      <c r="E1599" s="60">
        <v>10</v>
      </c>
      <c r="F1599" s="61">
        <v>814.9</v>
      </c>
    </row>
    <row r="1600" spans="1:6" ht="14.45" customHeight="1" x14ac:dyDescent="0.25">
      <c r="A1600" s="58" t="s">
        <v>565</v>
      </c>
      <c r="B1600" s="59" t="str">
        <f>VLOOKUP(A1600,'[1]METE 2023-Mart Fiyat Listesi'!$A:$B,2,FALSE)</f>
        <v>5x32A. IP67 DUVAR FİŞİ EĞİK GÖVDELİ (Vidalı Bağlı)</v>
      </c>
      <c r="C1600" s="60" t="s">
        <v>4</v>
      </c>
      <c r="D1600" s="60">
        <v>67</v>
      </c>
      <c r="E1600" s="60">
        <v>10</v>
      </c>
      <c r="F1600" s="61">
        <v>1101.5999999999999</v>
      </c>
    </row>
    <row r="1601" spans="1:6" ht="14.45" customHeight="1" x14ac:dyDescent="0.25">
      <c r="A1601" s="58" t="s">
        <v>566</v>
      </c>
      <c r="B1601" s="59" t="str">
        <f>VLOOKUP(A1601,'[1]METE 2023-Mart Fiyat Listesi'!$A:$B,2,FALSE)</f>
        <v>5x32A. IP67 UZATMA PRİZİ VİDALI BAĞLANTI</v>
      </c>
      <c r="C1601" s="60" t="s">
        <v>4</v>
      </c>
      <c r="D1601" s="60">
        <v>67</v>
      </c>
      <c r="E1601" s="60">
        <v>10</v>
      </c>
      <c r="F1601" s="61">
        <v>827.8</v>
      </c>
    </row>
    <row r="1602" spans="1:6" ht="14.45" customHeight="1" x14ac:dyDescent="0.25">
      <c r="A1602" s="58" t="s">
        <v>567</v>
      </c>
      <c r="B1602" s="59" t="str">
        <f>VLOOKUP(A1602,'[1]METE 2023-Mart Fiyat Listesi'!$A:$B,2,FALSE)</f>
        <v>5x32A. IP67 MAKİNE PRİZİ EĞİK VİDALI BAĞLANTI</v>
      </c>
      <c r="C1602" s="60" t="s">
        <v>4</v>
      </c>
      <c r="D1602" s="60">
        <v>67</v>
      </c>
      <c r="E1602" s="60">
        <v>10</v>
      </c>
      <c r="F1602" s="61">
        <v>792.2</v>
      </c>
    </row>
    <row r="1603" spans="1:6" ht="14.45" customHeight="1" x14ac:dyDescent="0.25">
      <c r="A1603" s="58" t="s">
        <v>568</v>
      </c>
      <c r="B1603" s="59" t="str">
        <f>VLOOKUP(A1603,'[1]METE 2023-Mart Fiyat Listesi'!$A:$B,2,FALSE)</f>
        <v>5x32A. IP67 MAKİNE PRİZİ DÜZ VİDALI BAĞLANTI</v>
      </c>
      <c r="C1603" s="60" t="s">
        <v>4</v>
      </c>
      <c r="D1603" s="60">
        <v>67</v>
      </c>
      <c r="E1603" s="60">
        <v>10</v>
      </c>
      <c r="F1603" s="61">
        <v>792.2</v>
      </c>
    </row>
    <row r="1604" spans="1:6" ht="14.45" customHeight="1" x14ac:dyDescent="0.25">
      <c r="A1604" s="58" t="s">
        <v>570</v>
      </c>
      <c r="B1604" s="59" t="str">
        <f>VLOOKUP(A1604,'[1]METE 2023-Mart Fiyat Listesi'!$A:$B,2,FALSE)</f>
        <v>5x32A. IP67 DUVAR PRİZİ EĞİK GÖVDELİ Vidalı Bağlı</v>
      </c>
      <c r="C1604" s="60" t="s">
        <v>4</v>
      </c>
      <c r="D1604" s="60">
        <v>67</v>
      </c>
      <c r="E1604" s="60">
        <v>10</v>
      </c>
      <c r="F1604" s="61">
        <v>1124.3</v>
      </c>
    </row>
    <row r="1605" spans="1:6" ht="14.45" customHeight="1" x14ac:dyDescent="0.25">
      <c r="A1605" s="58" t="s">
        <v>569</v>
      </c>
      <c r="B1605" s="59" t="str">
        <f>VLOOKUP(A1605,'[1]METE 2023-Mart Fiyat Listesi'!$A:$B,2,FALSE)</f>
        <v>5X32A. IP67 DÜZ FIS -FAZ DÖNÜSTÜRÜCÜ-Vidalı Baglı</v>
      </c>
      <c r="C1605" s="60" t="s">
        <v>4</v>
      </c>
      <c r="D1605" s="60">
        <v>67</v>
      </c>
      <c r="E1605" s="60">
        <v>10</v>
      </c>
      <c r="F1605" s="61">
        <v>2613.1</v>
      </c>
    </row>
    <row r="1606" spans="1:6" ht="60" x14ac:dyDescent="0.25">
      <c r="A1606" s="9" t="s">
        <v>975</v>
      </c>
      <c r="B1606" s="4"/>
      <c r="C1606" s="5"/>
      <c r="D1606" s="5"/>
      <c r="E1606" s="5"/>
      <c r="F1606" s="36"/>
    </row>
    <row r="1607" spans="1:6" ht="14.45" customHeight="1" x14ac:dyDescent="0.25">
      <c r="A1607" s="58" t="s">
        <v>571</v>
      </c>
      <c r="B1607" s="59" t="str">
        <f>VLOOKUP(A1607,'[1]METE 2023-Mart Fiyat Listesi'!$A:$B,2,FALSE)</f>
        <v>3x63A. IP44 DÜZ FİŞ</v>
      </c>
      <c r="C1607" s="60" t="s">
        <v>4</v>
      </c>
      <c r="D1607" s="60">
        <v>44</v>
      </c>
      <c r="E1607" s="60">
        <v>5</v>
      </c>
      <c r="F1607" s="61">
        <v>1901.9</v>
      </c>
    </row>
    <row r="1608" spans="1:6" ht="14.45" customHeight="1" x14ac:dyDescent="0.25">
      <c r="A1608" s="58" t="s">
        <v>572</v>
      </c>
      <c r="B1608" s="59" t="str">
        <f>VLOOKUP(A1608,'[1]METE 2023-Mart Fiyat Listesi'!$A:$B,2,FALSE)</f>
        <v>3X63A. IP44 MAKINE FISI -DÜZ-</v>
      </c>
      <c r="C1608" s="60" t="s">
        <v>4</v>
      </c>
      <c r="D1608" s="60">
        <v>44</v>
      </c>
      <c r="E1608" s="60">
        <v>5</v>
      </c>
      <c r="F1608" s="61">
        <v>1935.9</v>
      </c>
    </row>
    <row r="1609" spans="1:6" ht="14.45" customHeight="1" x14ac:dyDescent="0.25">
      <c r="A1609" s="58" t="s">
        <v>573</v>
      </c>
      <c r="B1609" s="59" t="str">
        <f>VLOOKUP(A1609,'[1]METE 2023-Mart Fiyat Listesi'!$A:$B,2,FALSE)</f>
        <v>3X63A. IP44 MAKINE FISI -EGIK-</v>
      </c>
      <c r="C1609" s="60" t="s">
        <v>4</v>
      </c>
      <c r="D1609" s="60">
        <v>44</v>
      </c>
      <c r="E1609" s="60">
        <v>5</v>
      </c>
      <c r="F1609" s="61">
        <v>1895.4</v>
      </c>
    </row>
    <row r="1610" spans="1:6" ht="14.45" customHeight="1" x14ac:dyDescent="0.25">
      <c r="A1610" s="58" t="s">
        <v>574</v>
      </c>
      <c r="B1610" s="59" t="str">
        <f>VLOOKUP(A1610,'[1]METE 2023-Mart Fiyat Listesi'!$A:$B,2,FALSE)</f>
        <v>3X63A. IP44 DUVAR FISI -EGIK GÖVDELI-</v>
      </c>
      <c r="C1610" s="60" t="s">
        <v>4</v>
      </c>
      <c r="D1610" s="60">
        <v>44</v>
      </c>
      <c r="E1610" s="60">
        <v>5</v>
      </c>
      <c r="F1610" s="61">
        <v>2757.2</v>
      </c>
    </row>
    <row r="1611" spans="1:6" ht="14.45" customHeight="1" x14ac:dyDescent="0.25">
      <c r="A1611" s="58" t="s">
        <v>575</v>
      </c>
      <c r="B1611" s="59" t="str">
        <f>VLOOKUP(A1611,'[1]METE 2023-Mart Fiyat Listesi'!$A:$B,2,FALSE)</f>
        <v>3x63A. IP44 UZATMA PRİZİ</v>
      </c>
      <c r="C1611" s="60" t="s">
        <v>4</v>
      </c>
      <c r="D1611" s="60">
        <v>44</v>
      </c>
      <c r="E1611" s="60">
        <v>5</v>
      </c>
      <c r="F1611" s="61">
        <v>2517.5</v>
      </c>
    </row>
    <row r="1612" spans="1:6" ht="14.45" customHeight="1" x14ac:dyDescent="0.25">
      <c r="A1612" s="58" t="s">
        <v>576</v>
      </c>
      <c r="B1612" s="59" t="str">
        <f>VLOOKUP(A1612,'[1]METE 2023-Mart Fiyat Listesi'!$A:$B,2,FALSE)</f>
        <v>3x63A. IP44 MAKİNE PRİZİ EĞİK</v>
      </c>
      <c r="C1612" s="60" t="s">
        <v>4</v>
      </c>
      <c r="D1612" s="60">
        <v>44</v>
      </c>
      <c r="E1612" s="60">
        <v>5</v>
      </c>
      <c r="F1612" s="61">
        <v>1814.4</v>
      </c>
    </row>
    <row r="1613" spans="1:6" ht="14.45" customHeight="1" x14ac:dyDescent="0.25">
      <c r="A1613" s="58" t="s">
        <v>577</v>
      </c>
      <c r="B1613" s="59" t="str">
        <f>VLOOKUP(A1613,'[1]METE 2023-Mart Fiyat Listesi'!$A:$B,2,FALSE)</f>
        <v>3x63A. IP44 MAKİNE PRİZİ DÜZ</v>
      </c>
      <c r="C1613" s="60" t="s">
        <v>4</v>
      </c>
      <c r="D1613" s="60">
        <v>44</v>
      </c>
      <c r="E1613" s="60">
        <v>5</v>
      </c>
      <c r="F1613" s="61">
        <v>1901.9</v>
      </c>
    </row>
    <row r="1614" spans="1:6" ht="14.45" customHeight="1" x14ac:dyDescent="0.25">
      <c r="A1614" s="58" t="s">
        <v>578</v>
      </c>
      <c r="B1614" s="59" t="str">
        <f>VLOOKUP(A1614,'[1]METE 2023-Mart Fiyat Listesi'!$A:$B,2,FALSE)</f>
        <v>3X63A. IP44 DUVAR PRIZI -EGIK GÖVDELI-</v>
      </c>
      <c r="C1614" s="60" t="s">
        <v>4</v>
      </c>
      <c r="D1614" s="60">
        <v>44</v>
      </c>
      <c r="E1614" s="60">
        <v>5</v>
      </c>
      <c r="F1614" s="61">
        <v>2938.7</v>
      </c>
    </row>
    <row r="1615" spans="1:6" ht="60" x14ac:dyDescent="0.25">
      <c r="A1615" s="9" t="s">
        <v>976</v>
      </c>
      <c r="B1615" s="4"/>
      <c r="C1615" s="5"/>
      <c r="D1615" s="5"/>
      <c r="E1615" s="5"/>
      <c r="F1615" s="36"/>
    </row>
    <row r="1616" spans="1:6" ht="14.45" customHeight="1" x14ac:dyDescent="0.25">
      <c r="A1616" s="58" t="s">
        <v>579</v>
      </c>
      <c r="B1616" s="59" t="str">
        <f>VLOOKUP(A1616,'[1]METE 2023-Mart Fiyat Listesi'!$A:$B,2,FALSE)</f>
        <v>3x63A. IP67 DÜZ FİŞ</v>
      </c>
      <c r="C1616" s="60" t="s">
        <v>4</v>
      </c>
      <c r="D1616" s="60">
        <v>67</v>
      </c>
      <c r="E1616" s="60">
        <v>5</v>
      </c>
      <c r="F1616" s="61">
        <v>2096.3000000000002</v>
      </c>
    </row>
    <row r="1617" spans="1:6" ht="14.45" customHeight="1" x14ac:dyDescent="0.25">
      <c r="A1617" s="58" t="s">
        <v>580</v>
      </c>
      <c r="B1617" s="59" t="str">
        <f>VLOOKUP(A1617,'[1]METE 2023-Mart Fiyat Listesi'!$A:$B,2,FALSE)</f>
        <v>3X63A. IP67 MAKINE FISI -DÜZ-</v>
      </c>
      <c r="C1617" s="60" t="s">
        <v>4</v>
      </c>
      <c r="D1617" s="60">
        <v>67</v>
      </c>
      <c r="E1617" s="60">
        <v>5</v>
      </c>
      <c r="F1617" s="61">
        <v>2250.1999999999998</v>
      </c>
    </row>
    <row r="1618" spans="1:6" ht="14.45" customHeight="1" x14ac:dyDescent="0.25">
      <c r="A1618" s="58" t="s">
        <v>581</v>
      </c>
      <c r="B1618" s="59" t="str">
        <f>VLOOKUP(A1618,'[1]METE 2023-Mart Fiyat Listesi'!$A:$B,2,FALSE)</f>
        <v>3X63A. IP67 MAKINE FISI -EGIK-</v>
      </c>
      <c r="C1618" s="60" t="s">
        <v>4</v>
      </c>
      <c r="D1618" s="60">
        <v>67</v>
      </c>
      <c r="E1618" s="60">
        <v>5</v>
      </c>
      <c r="F1618" s="61">
        <v>2349</v>
      </c>
    </row>
    <row r="1619" spans="1:6" ht="14.45" customHeight="1" x14ac:dyDescent="0.25">
      <c r="A1619" s="58" t="s">
        <v>582</v>
      </c>
      <c r="B1619" s="59" t="str">
        <f>VLOOKUP(A1619,'[1]METE 2023-Mart Fiyat Listesi'!$A:$B,2,FALSE)</f>
        <v>3X63A. IP67 DUVAR FISI -EGIK GÖVDELI-</v>
      </c>
      <c r="C1619" s="60" t="s">
        <v>4</v>
      </c>
      <c r="D1619" s="60">
        <v>67</v>
      </c>
      <c r="E1619" s="60">
        <v>5</v>
      </c>
      <c r="F1619" s="61">
        <v>3235.1</v>
      </c>
    </row>
    <row r="1620" spans="1:6" ht="14.45" customHeight="1" x14ac:dyDescent="0.25">
      <c r="A1620" s="58" t="s">
        <v>583</v>
      </c>
      <c r="B1620" s="59" t="str">
        <f>VLOOKUP(A1620,'[1]METE 2023-Mart Fiyat Listesi'!$A:$B,2,FALSE)</f>
        <v>3X63A. IP67 UZATMA PRIZI</v>
      </c>
      <c r="C1620" s="60" t="s">
        <v>4</v>
      </c>
      <c r="D1620" s="60">
        <v>67</v>
      </c>
      <c r="E1620" s="60">
        <v>5</v>
      </c>
      <c r="F1620" s="61">
        <v>2684.3</v>
      </c>
    </row>
    <row r="1621" spans="1:6" ht="14.45" customHeight="1" x14ac:dyDescent="0.25">
      <c r="A1621" s="58" t="s">
        <v>584</v>
      </c>
      <c r="B1621" s="59" t="str">
        <f>VLOOKUP(A1621,'[1]METE 2023-Mart Fiyat Listesi'!$A:$B,2,FALSE)</f>
        <v>3x63A. IP67 MAKİNE PRİZİ EĞİK</v>
      </c>
      <c r="C1621" s="60" t="s">
        <v>4</v>
      </c>
      <c r="D1621" s="60">
        <v>67</v>
      </c>
      <c r="E1621" s="60">
        <v>5</v>
      </c>
      <c r="F1621" s="61">
        <v>2031.5</v>
      </c>
    </row>
    <row r="1622" spans="1:6" ht="14.45" customHeight="1" x14ac:dyDescent="0.25">
      <c r="A1622" s="58" t="s">
        <v>585</v>
      </c>
      <c r="B1622" s="59" t="str">
        <f>VLOOKUP(A1622,'[1]METE 2023-Mart Fiyat Listesi'!$A:$B,2,FALSE)</f>
        <v>3X63A. IP67 MAKINE PRIZI -DÜZ-</v>
      </c>
      <c r="C1622" s="60" t="s">
        <v>4</v>
      </c>
      <c r="D1622" s="60">
        <v>67</v>
      </c>
      <c r="E1622" s="60">
        <v>5</v>
      </c>
      <c r="F1622" s="61">
        <v>2031.5</v>
      </c>
    </row>
    <row r="1623" spans="1:6" ht="14.45" customHeight="1" x14ac:dyDescent="0.25">
      <c r="A1623" s="58" t="s">
        <v>586</v>
      </c>
      <c r="B1623" s="59" t="str">
        <f>VLOOKUP(A1623,'[1]METE 2023-Mart Fiyat Listesi'!$A:$B,2,FALSE)</f>
        <v>3X63A. IP67 DUVAR PRIZI -EGIK GÖVDELI-</v>
      </c>
      <c r="C1623" s="60" t="s">
        <v>4</v>
      </c>
      <c r="D1623" s="60">
        <v>67</v>
      </c>
      <c r="E1623" s="60">
        <v>5</v>
      </c>
      <c r="F1623" s="61">
        <v>3197.9</v>
      </c>
    </row>
    <row r="1624" spans="1:6" ht="60" x14ac:dyDescent="0.25">
      <c r="A1624" s="8" t="s">
        <v>977</v>
      </c>
      <c r="B1624" s="6"/>
      <c r="C1624" s="7"/>
      <c r="D1624" s="7"/>
      <c r="E1624" s="7"/>
      <c r="F1624" s="37"/>
    </row>
    <row r="1625" spans="1:6" ht="14.45" customHeight="1" x14ac:dyDescent="0.25">
      <c r="A1625" s="58" t="s">
        <v>587</v>
      </c>
      <c r="B1625" s="59" t="str">
        <f>VLOOKUP(A1625,'[1]METE 2023-Mart Fiyat Listesi'!$A:$B,2,FALSE)</f>
        <v>4x63A. IP44 DÜZ FİŞ</v>
      </c>
      <c r="C1625" s="60" t="s">
        <v>4</v>
      </c>
      <c r="D1625" s="60">
        <v>44</v>
      </c>
      <c r="E1625" s="60">
        <v>5</v>
      </c>
      <c r="F1625" s="61">
        <v>2028.2</v>
      </c>
    </row>
    <row r="1626" spans="1:6" ht="14.45" customHeight="1" x14ac:dyDescent="0.25">
      <c r="A1626" s="58" t="s">
        <v>588</v>
      </c>
      <c r="B1626" s="59" t="str">
        <f>VLOOKUP(A1626,'[1]METE 2023-Mart Fiyat Listesi'!$A:$B,2,FALSE)</f>
        <v>4x63A. IP44 MAKİNE FİŞİ DÜZ</v>
      </c>
      <c r="C1626" s="60" t="s">
        <v>4</v>
      </c>
      <c r="D1626" s="60">
        <v>44</v>
      </c>
      <c r="E1626" s="60">
        <v>5</v>
      </c>
      <c r="F1626" s="61">
        <v>2015.3</v>
      </c>
    </row>
    <row r="1627" spans="1:6" ht="14.45" customHeight="1" x14ac:dyDescent="0.25">
      <c r="A1627" s="58" t="s">
        <v>589</v>
      </c>
      <c r="B1627" s="59" t="str">
        <f>VLOOKUP(A1627,'[1]METE 2023-Mart Fiyat Listesi'!$A:$B,2,FALSE)</f>
        <v>4X63A. IP44 MAKINE FISI -EGIK-</v>
      </c>
      <c r="C1627" s="60" t="s">
        <v>4</v>
      </c>
      <c r="D1627" s="60">
        <v>44</v>
      </c>
      <c r="E1627" s="60">
        <v>5</v>
      </c>
      <c r="F1627" s="61">
        <v>2131.9</v>
      </c>
    </row>
    <row r="1628" spans="1:6" ht="14.45" customHeight="1" x14ac:dyDescent="0.25">
      <c r="A1628" s="58" t="s">
        <v>590</v>
      </c>
      <c r="B1628" s="59" t="str">
        <f>VLOOKUP(A1628,'[1]METE 2023-Mart Fiyat Listesi'!$A:$B,2,FALSE)</f>
        <v>4x63A. IP44 DUVAR FİŞİ EĞİK GÖVDELİ</v>
      </c>
      <c r="C1628" s="60" t="s">
        <v>4</v>
      </c>
      <c r="D1628" s="60">
        <v>44</v>
      </c>
      <c r="E1628" s="60">
        <v>5</v>
      </c>
      <c r="F1628" s="61">
        <v>3048.8</v>
      </c>
    </row>
    <row r="1629" spans="1:6" ht="14.45" customHeight="1" x14ac:dyDescent="0.25">
      <c r="A1629" s="58" t="s">
        <v>591</v>
      </c>
      <c r="B1629" s="59" t="str">
        <f>VLOOKUP(A1629,'[1]METE 2023-Mart Fiyat Listesi'!$A:$B,2,FALSE)</f>
        <v>4x63A. IP44 UZATMA PRİZİ</v>
      </c>
      <c r="C1629" s="60" t="s">
        <v>4</v>
      </c>
      <c r="D1629" s="60">
        <v>44</v>
      </c>
      <c r="E1629" s="60">
        <v>5</v>
      </c>
      <c r="F1629" s="61">
        <v>2864.2</v>
      </c>
    </row>
    <row r="1630" spans="1:6" ht="14.45" customHeight="1" x14ac:dyDescent="0.25">
      <c r="A1630" s="58" t="s">
        <v>592</v>
      </c>
      <c r="B1630" s="59" t="str">
        <f>VLOOKUP(A1630,'[1]METE 2023-Mart Fiyat Listesi'!$A:$B,2,FALSE)</f>
        <v>4x63A. IP44 MAKİNE PRİZİ EĞİK</v>
      </c>
      <c r="C1630" s="60" t="s">
        <v>4</v>
      </c>
      <c r="D1630" s="60">
        <v>44</v>
      </c>
      <c r="E1630" s="60">
        <v>5</v>
      </c>
      <c r="F1630" s="61">
        <v>1982.9</v>
      </c>
    </row>
    <row r="1631" spans="1:6" ht="14.45" customHeight="1" x14ac:dyDescent="0.25">
      <c r="A1631" s="58" t="s">
        <v>593</v>
      </c>
      <c r="B1631" s="59" t="str">
        <f>VLOOKUP(A1631,'[1]METE 2023-Mart Fiyat Listesi'!$A:$B,2,FALSE)</f>
        <v>4x63A. IP44 MAKİNE PRİZİ DÜZ</v>
      </c>
      <c r="C1631" s="60" t="s">
        <v>4</v>
      </c>
      <c r="D1631" s="60">
        <v>44</v>
      </c>
      <c r="E1631" s="60">
        <v>5</v>
      </c>
      <c r="F1631" s="61">
        <v>1952.1</v>
      </c>
    </row>
    <row r="1632" spans="1:6" ht="14.45" customHeight="1" x14ac:dyDescent="0.25">
      <c r="A1632" s="58" t="s">
        <v>594</v>
      </c>
      <c r="B1632" s="59" t="str">
        <f>VLOOKUP(A1632,'[1]METE 2023-Mart Fiyat Listesi'!$A:$B,2,FALSE)</f>
        <v>4x63A. IP44 DUVAR PRİZİ EĞİK GÖVDELİ</v>
      </c>
      <c r="C1632" s="60" t="s">
        <v>4</v>
      </c>
      <c r="D1632" s="60">
        <v>44</v>
      </c>
      <c r="E1632" s="60">
        <v>5</v>
      </c>
      <c r="F1632" s="61">
        <v>3194.6</v>
      </c>
    </row>
    <row r="1633" spans="1:6" ht="60" x14ac:dyDescent="0.25">
      <c r="A1633" s="8" t="s">
        <v>978</v>
      </c>
      <c r="B1633" s="6"/>
      <c r="C1633" s="7"/>
      <c r="D1633" s="7"/>
      <c r="E1633" s="7"/>
      <c r="F1633" s="37"/>
    </row>
    <row r="1634" spans="1:6" ht="14.45" customHeight="1" x14ac:dyDescent="0.25">
      <c r="A1634" s="58" t="s">
        <v>595</v>
      </c>
      <c r="B1634" s="59" t="str">
        <f>VLOOKUP(A1634,'[1]METE 2023-Mart Fiyat Listesi'!$A:$B,2,FALSE)</f>
        <v>4x63A. IP67 DÜZ FİŞ</v>
      </c>
      <c r="C1634" s="60" t="s">
        <v>4</v>
      </c>
      <c r="D1634" s="60">
        <v>67</v>
      </c>
      <c r="E1634" s="60">
        <v>5</v>
      </c>
      <c r="F1634" s="61">
        <v>2323.1</v>
      </c>
    </row>
    <row r="1635" spans="1:6" ht="14.45" customHeight="1" x14ac:dyDescent="0.25">
      <c r="A1635" s="58" t="s">
        <v>596</v>
      </c>
      <c r="B1635" s="59" t="str">
        <f>VLOOKUP(A1635,'[1]METE 2023-Mart Fiyat Listesi'!$A:$B,2,FALSE)</f>
        <v>4x63A. IP67 MAKİNE FİŞİ DÜZ</v>
      </c>
      <c r="C1635" s="60" t="s">
        <v>4</v>
      </c>
      <c r="D1635" s="60">
        <v>67</v>
      </c>
      <c r="E1635" s="60">
        <v>5</v>
      </c>
      <c r="F1635" s="61">
        <v>2342.5</v>
      </c>
    </row>
    <row r="1636" spans="1:6" ht="14.45" customHeight="1" x14ac:dyDescent="0.25">
      <c r="A1636" s="58" t="s">
        <v>597</v>
      </c>
      <c r="B1636" s="59" t="str">
        <f>VLOOKUP(A1636,'[1]METE 2023-Mart Fiyat Listesi'!$A:$B,2,FALSE)</f>
        <v>4X63A. IP67 MAKINE FISI -EGIK-</v>
      </c>
      <c r="C1636" s="60" t="s">
        <v>4</v>
      </c>
      <c r="D1636" s="60">
        <v>67</v>
      </c>
      <c r="E1636" s="60">
        <v>5</v>
      </c>
      <c r="F1636" s="61">
        <v>2373.3000000000002</v>
      </c>
    </row>
    <row r="1637" spans="1:6" ht="14.45" customHeight="1" x14ac:dyDescent="0.25">
      <c r="A1637" s="58" t="s">
        <v>601</v>
      </c>
      <c r="B1637" s="59" t="str">
        <f>VLOOKUP(A1637,'[1]METE 2023-Mart Fiyat Listesi'!$A:$B,2,FALSE)</f>
        <v>4X63A. IP67 DUVAR FISI -EGIK GÖVDELI-</v>
      </c>
      <c r="C1637" s="60" t="s">
        <v>4</v>
      </c>
      <c r="D1637" s="60">
        <v>67</v>
      </c>
      <c r="E1637" s="60">
        <v>5</v>
      </c>
      <c r="F1637" s="61">
        <v>3630.4</v>
      </c>
    </row>
    <row r="1638" spans="1:6" ht="14.45" customHeight="1" x14ac:dyDescent="0.25">
      <c r="A1638" s="58" t="s">
        <v>598</v>
      </c>
      <c r="B1638" s="59" t="str">
        <f>VLOOKUP(A1638,'[1]METE 2023-Mart Fiyat Listesi'!$A:$B,2,FALSE)</f>
        <v>4x63A. IP67 UZATMA PRİZİ</v>
      </c>
      <c r="C1638" s="60" t="s">
        <v>4</v>
      </c>
      <c r="D1638" s="60">
        <v>67</v>
      </c>
      <c r="E1638" s="60">
        <v>5</v>
      </c>
      <c r="F1638" s="61">
        <v>2980.8</v>
      </c>
    </row>
    <row r="1639" spans="1:6" ht="14.45" customHeight="1" x14ac:dyDescent="0.25">
      <c r="A1639" s="58" t="s">
        <v>599</v>
      </c>
      <c r="B1639" s="59" t="str">
        <f>VLOOKUP(A1639,'[1]METE 2023-Mart Fiyat Listesi'!$A:$B,2,FALSE)</f>
        <v xml:space="preserve">4x63A. IP67 MAKİNE PRİZİ EĞİK </v>
      </c>
      <c r="C1639" s="60" t="s">
        <v>4</v>
      </c>
      <c r="D1639" s="60">
        <v>67</v>
      </c>
      <c r="E1639" s="60">
        <v>5</v>
      </c>
      <c r="F1639" s="61">
        <v>2235.6</v>
      </c>
    </row>
    <row r="1640" spans="1:6" ht="14.45" customHeight="1" x14ac:dyDescent="0.25">
      <c r="A1640" s="58" t="s">
        <v>600</v>
      </c>
      <c r="B1640" s="59" t="str">
        <f>VLOOKUP(A1640,'[1]METE 2023-Mart Fiyat Listesi'!$A:$B,2,FALSE)</f>
        <v>4x63A. IP67 MAKİNE PRİZİ DÜZ</v>
      </c>
      <c r="C1640" s="60" t="s">
        <v>4</v>
      </c>
      <c r="D1640" s="60">
        <v>67</v>
      </c>
      <c r="E1640" s="60">
        <v>5</v>
      </c>
      <c r="F1640" s="61">
        <v>2235.6</v>
      </c>
    </row>
    <row r="1641" spans="1:6" ht="14.45" customHeight="1" x14ac:dyDescent="0.25">
      <c r="A1641" s="58" t="s">
        <v>602</v>
      </c>
      <c r="B1641" s="59" t="str">
        <f>VLOOKUP(A1641,'[1]METE 2023-Mart Fiyat Listesi'!$A:$B,2,FALSE)</f>
        <v>4x63A. IP67 DUVAR PRİZİ EĞİK GÖVDELİ</v>
      </c>
      <c r="C1641" s="60" t="s">
        <v>4</v>
      </c>
      <c r="D1641" s="60">
        <v>67</v>
      </c>
      <c r="E1641" s="60">
        <v>5</v>
      </c>
      <c r="F1641" s="61">
        <v>3466.8</v>
      </c>
    </row>
    <row r="1642" spans="1:6" ht="60" x14ac:dyDescent="0.25">
      <c r="A1642" s="8" t="s">
        <v>979</v>
      </c>
      <c r="B1642" s="6"/>
      <c r="C1642" s="7"/>
      <c r="D1642" s="7"/>
      <c r="E1642" s="7"/>
      <c r="F1642" s="37"/>
    </row>
    <row r="1643" spans="1:6" ht="14.45" customHeight="1" x14ac:dyDescent="0.25">
      <c r="A1643" s="58" t="s">
        <v>603</v>
      </c>
      <c r="B1643" s="59" t="str">
        <f>VLOOKUP(A1643,'[1]METE 2023-Mart Fiyat Listesi'!$A:$B,2,FALSE)</f>
        <v>5x63A. IP44 DÜZ FİŞ</v>
      </c>
      <c r="C1643" s="60" t="s">
        <v>4</v>
      </c>
      <c r="D1643" s="60">
        <v>44</v>
      </c>
      <c r="E1643" s="60">
        <v>5</v>
      </c>
      <c r="F1643" s="61">
        <v>2379.8000000000002</v>
      </c>
    </row>
    <row r="1644" spans="1:6" ht="14.45" customHeight="1" x14ac:dyDescent="0.25">
      <c r="A1644" s="58" t="s">
        <v>604</v>
      </c>
      <c r="B1644" s="59" t="str">
        <f>VLOOKUP(A1644,'[1]METE 2023-Mart Fiyat Listesi'!$A:$B,2,FALSE)</f>
        <v>5X63A. IP44 MAKINE FISI -DÜZ-</v>
      </c>
      <c r="C1644" s="60" t="s">
        <v>4</v>
      </c>
      <c r="D1644" s="60">
        <v>44</v>
      </c>
      <c r="E1644" s="60">
        <v>5</v>
      </c>
      <c r="F1644" s="61">
        <v>2486.6999999999998</v>
      </c>
    </row>
    <row r="1645" spans="1:6" ht="14.45" customHeight="1" x14ac:dyDescent="0.25">
      <c r="A1645" s="58" t="s">
        <v>605</v>
      </c>
      <c r="B1645" s="59" t="str">
        <f>VLOOKUP(A1645,'[1]METE 2023-Mart Fiyat Listesi'!$A:$B,2,FALSE)</f>
        <v>5X63A. IP44 MAKINE FISI -EGIK-</v>
      </c>
      <c r="C1645" s="60" t="s">
        <v>4</v>
      </c>
      <c r="D1645" s="60">
        <v>44</v>
      </c>
      <c r="E1645" s="60">
        <v>5</v>
      </c>
      <c r="F1645" s="61">
        <v>2493.1999999999998</v>
      </c>
    </row>
    <row r="1646" spans="1:6" ht="14.45" customHeight="1" x14ac:dyDescent="0.25">
      <c r="A1646" s="58" t="s">
        <v>606</v>
      </c>
      <c r="B1646" s="59" t="str">
        <f>VLOOKUP(A1646,'[1]METE 2023-Mart Fiyat Listesi'!$A:$B,2,FALSE)</f>
        <v>5X63A. IP44 DUVAR FISI -EGIK GÖVDELI-</v>
      </c>
      <c r="C1646" s="60" t="s">
        <v>4</v>
      </c>
      <c r="D1646" s="60">
        <v>44</v>
      </c>
      <c r="E1646" s="60">
        <v>5</v>
      </c>
      <c r="F1646" s="61">
        <v>3419.8</v>
      </c>
    </row>
    <row r="1647" spans="1:6" ht="14.45" customHeight="1" x14ac:dyDescent="0.25">
      <c r="A1647" s="58" t="s">
        <v>607</v>
      </c>
      <c r="B1647" s="59" t="str">
        <f>VLOOKUP(A1647,'[1]METE 2023-Mart Fiyat Listesi'!$A:$B,2,FALSE)</f>
        <v>5x63A. IP44 UZATMA PRİZİ</v>
      </c>
      <c r="C1647" s="60" t="s">
        <v>4</v>
      </c>
      <c r="D1647" s="60">
        <v>44</v>
      </c>
      <c r="E1647" s="60">
        <v>5</v>
      </c>
      <c r="F1647" s="61">
        <v>3426.3</v>
      </c>
    </row>
    <row r="1648" spans="1:6" ht="14.45" customHeight="1" x14ac:dyDescent="0.25">
      <c r="A1648" s="58" t="s">
        <v>608</v>
      </c>
      <c r="B1648" s="59" t="str">
        <f>VLOOKUP(A1648,'[1]METE 2023-Mart Fiyat Listesi'!$A:$B,2,FALSE)</f>
        <v>5x63A. IP44 MAKİNE PRİZİ EĞİK</v>
      </c>
      <c r="C1648" s="60" t="s">
        <v>4</v>
      </c>
      <c r="D1648" s="60">
        <v>44</v>
      </c>
      <c r="E1648" s="60">
        <v>5</v>
      </c>
      <c r="F1648" s="61">
        <v>2511</v>
      </c>
    </row>
    <row r="1649" spans="1:6" ht="14.45" customHeight="1" x14ac:dyDescent="0.25">
      <c r="A1649" s="58" t="s">
        <v>609</v>
      </c>
      <c r="B1649" s="59" t="str">
        <f>VLOOKUP(A1649,'[1]METE 2023-Mart Fiyat Listesi'!$A:$B,2,FALSE)</f>
        <v>5x63A. IP44 MAKİNE PRİZİ DÜZ</v>
      </c>
      <c r="C1649" s="60" t="s">
        <v>4</v>
      </c>
      <c r="D1649" s="60">
        <v>44</v>
      </c>
      <c r="E1649" s="60">
        <v>5</v>
      </c>
      <c r="F1649" s="61">
        <v>2511</v>
      </c>
    </row>
    <row r="1650" spans="1:6" ht="14.45" customHeight="1" x14ac:dyDescent="0.25">
      <c r="A1650" s="58" t="s">
        <v>610</v>
      </c>
      <c r="B1650" s="59" t="str">
        <f>VLOOKUP(A1650,'[1]METE 2023-Mart Fiyat Listesi'!$A:$B,2,FALSE)</f>
        <v>5x63A. IP44 DUVAR PRİZİ EĞİK GÖVDELİ</v>
      </c>
      <c r="C1650" s="60" t="s">
        <v>4</v>
      </c>
      <c r="D1650" s="60">
        <v>44</v>
      </c>
      <c r="E1650" s="60">
        <v>5</v>
      </c>
      <c r="F1650" s="61">
        <v>3486.2</v>
      </c>
    </row>
    <row r="1651" spans="1:6" ht="60" x14ac:dyDescent="0.25">
      <c r="A1651" s="8" t="s">
        <v>980</v>
      </c>
      <c r="B1651" s="6"/>
      <c r="C1651" s="7"/>
      <c r="D1651" s="7"/>
      <c r="E1651" s="7"/>
      <c r="F1651" s="37"/>
    </row>
    <row r="1652" spans="1:6" ht="14.45" customHeight="1" x14ac:dyDescent="0.25">
      <c r="A1652" s="58" t="s">
        <v>611</v>
      </c>
      <c r="B1652" s="59" t="str">
        <f>VLOOKUP(A1652,'[1]METE 2023-Mart Fiyat Listesi'!$A:$B,2,FALSE)</f>
        <v>5x63A. IP67 DÜZ FİŞ</v>
      </c>
      <c r="C1652" s="60" t="s">
        <v>4</v>
      </c>
      <c r="D1652" s="60">
        <v>67</v>
      </c>
      <c r="E1652" s="60">
        <v>5</v>
      </c>
      <c r="F1652" s="61">
        <v>2643.8</v>
      </c>
    </row>
    <row r="1653" spans="1:6" ht="14.45" customHeight="1" x14ac:dyDescent="0.25">
      <c r="A1653" s="58" t="s">
        <v>612</v>
      </c>
      <c r="B1653" s="59" t="str">
        <f>VLOOKUP(A1653,'[1]METE 2023-Mart Fiyat Listesi'!$A:$B,2,FALSE)</f>
        <v>5X63A. IP67 MAKINE FISI -DÜZ-</v>
      </c>
      <c r="C1653" s="60" t="s">
        <v>4</v>
      </c>
      <c r="D1653" s="60">
        <v>67</v>
      </c>
      <c r="E1653" s="60">
        <v>5</v>
      </c>
      <c r="F1653" s="61">
        <v>2778.3</v>
      </c>
    </row>
    <row r="1654" spans="1:6" ht="14.45" customHeight="1" x14ac:dyDescent="0.25">
      <c r="A1654" s="58" t="s">
        <v>613</v>
      </c>
      <c r="B1654" s="59" t="str">
        <f>VLOOKUP(A1654,'[1]METE 2023-Mart Fiyat Listesi'!$A:$B,2,FALSE)</f>
        <v>5X63A. IP67 MAKINE FISI -EGIK-</v>
      </c>
      <c r="C1654" s="60" t="s">
        <v>4</v>
      </c>
      <c r="D1654" s="60">
        <v>67</v>
      </c>
      <c r="E1654" s="60">
        <v>5</v>
      </c>
      <c r="F1654" s="61">
        <v>2763.7</v>
      </c>
    </row>
    <row r="1655" spans="1:6" ht="14.45" customHeight="1" x14ac:dyDescent="0.25">
      <c r="A1655" s="58" t="s">
        <v>614</v>
      </c>
      <c r="B1655" s="59" t="str">
        <f>VLOOKUP(A1655,'[1]METE 2023-Mart Fiyat Listesi'!$A:$B,2,FALSE)</f>
        <v>5X63A. IP67 DUVAR FISI -EGIK GÖVDELI-</v>
      </c>
      <c r="C1655" s="60" t="s">
        <v>4</v>
      </c>
      <c r="D1655" s="60">
        <v>67</v>
      </c>
      <c r="E1655" s="60">
        <v>5</v>
      </c>
      <c r="F1655" s="61">
        <v>3773</v>
      </c>
    </row>
    <row r="1656" spans="1:6" ht="14.45" customHeight="1" x14ac:dyDescent="0.25">
      <c r="A1656" s="58" t="s">
        <v>615</v>
      </c>
      <c r="B1656" s="59" t="str">
        <f>VLOOKUP(A1656,'[1]METE 2023-Mart Fiyat Listesi'!$A:$B,2,FALSE)</f>
        <v>5x63A. IP67 UZATMA PRİZİ</v>
      </c>
      <c r="C1656" s="60" t="s">
        <v>4</v>
      </c>
      <c r="D1656" s="60">
        <v>67</v>
      </c>
      <c r="E1656" s="60">
        <v>5</v>
      </c>
      <c r="F1656" s="61">
        <v>3573.7</v>
      </c>
    </row>
    <row r="1657" spans="1:6" ht="14.45" customHeight="1" x14ac:dyDescent="0.25">
      <c r="A1657" s="58" t="s">
        <v>616</v>
      </c>
      <c r="B1657" s="59" t="str">
        <f>VLOOKUP(A1657,'[1]METE 2023-Mart Fiyat Listesi'!$A:$B,2,FALSE)</f>
        <v>5X63A. IP67 MAKINE PRIZI -EGIK-</v>
      </c>
      <c r="C1657" s="60" t="s">
        <v>4</v>
      </c>
      <c r="D1657" s="60">
        <v>67</v>
      </c>
      <c r="E1657" s="60">
        <v>5</v>
      </c>
      <c r="F1657" s="61">
        <v>2660</v>
      </c>
    </row>
    <row r="1658" spans="1:6" ht="14.45" customHeight="1" x14ac:dyDescent="0.25">
      <c r="A1658" s="58" t="s">
        <v>617</v>
      </c>
      <c r="B1658" s="59" t="str">
        <f>VLOOKUP(A1658,'[1]METE 2023-Mart Fiyat Listesi'!$A:$B,2,FALSE)</f>
        <v>5x63A. IP67 MAKİNE PRİZİ DÜZ</v>
      </c>
      <c r="C1658" s="60" t="s">
        <v>4</v>
      </c>
      <c r="D1658" s="60">
        <v>67</v>
      </c>
      <c r="E1658" s="60">
        <v>5</v>
      </c>
      <c r="F1658" s="61">
        <v>2703.8</v>
      </c>
    </row>
    <row r="1659" spans="1:6" ht="14.45" customHeight="1" x14ac:dyDescent="0.25">
      <c r="A1659" s="58" t="s">
        <v>618</v>
      </c>
      <c r="B1659" s="59" t="str">
        <f>VLOOKUP(A1659,'[1]METE 2023-Mart Fiyat Listesi'!$A:$B,2,FALSE)</f>
        <v>5X63A. IP67 DUVAR PRIZI -EGIK GÖVDELI-</v>
      </c>
      <c r="C1659" s="60" t="s">
        <v>4</v>
      </c>
      <c r="D1659" s="60">
        <v>67</v>
      </c>
      <c r="E1659" s="60">
        <v>5</v>
      </c>
      <c r="F1659" s="61">
        <v>3936.6</v>
      </c>
    </row>
    <row r="1660" spans="1:6" ht="60" x14ac:dyDescent="0.25">
      <c r="A1660" s="8" t="s">
        <v>981</v>
      </c>
      <c r="B1660" s="6"/>
      <c r="C1660" s="7"/>
      <c r="D1660" s="7"/>
      <c r="E1660" s="7"/>
      <c r="F1660" s="37"/>
    </row>
    <row r="1661" spans="1:6" ht="14.45" customHeight="1" x14ac:dyDescent="0.25">
      <c r="A1661" s="58" t="s">
        <v>619</v>
      </c>
      <c r="B1661" s="59" t="str">
        <f>VLOOKUP(A1661,'[1]METE 2023-Mart Fiyat Listesi'!$A:$B,2,FALSE)</f>
        <v>4x125A. IP67 DÜZ FİŞ</v>
      </c>
      <c r="C1661" s="60" t="s">
        <v>4</v>
      </c>
      <c r="D1661" s="60">
        <v>67</v>
      </c>
      <c r="E1661" s="60">
        <v>5</v>
      </c>
      <c r="F1661" s="61">
        <v>6076.6</v>
      </c>
    </row>
    <row r="1662" spans="1:6" ht="14.45" customHeight="1" x14ac:dyDescent="0.25">
      <c r="A1662" s="58" t="s">
        <v>620</v>
      </c>
      <c r="B1662" s="59" t="str">
        <f>VLOOKUP(A1662,'[1]METE 2023-Mart Fiyat Listesi'!$A:$B,2,FALSE)</f>
        <v>4x125A. IP67 MAKİNE FİŞİ DÜZ</v>
      </c>
      <c r="C1662" s="60" t="s">
        <v>4</v>
      </c>
      <c r="D1662" s="60">
        <v>67</v>
      </c>
      <c r="E1662" s="60">
        <v>5</v>
      </c>
      <c r="F1662" s="61">
        <v>6290.5</v>
      </c>
    </row>
    <row r="1663" spans="1:6" ht="14.45" customHeight="1" x14ac:dyDescent="0.25">
      <c r="A1663" s="58" t="s">
        <v>621</v>
      </c>
      <c r="B1663" s="59" t="str">
        <f>VLOOKUP(A1663,'[1]METE 2023-Mart Fiyat Listesi'!$A:$B,2,FALSE)</f>
        <v>4x125A. IP67 MAKİNE FİŞİ  EĞİK</v>
      </c>
      <c r="C1663" s="60" t="s">
        <v>4</v>
      </c>
      <c r="D1663" s="60">
        <v>67</v>
      </c>
      <c r="E1663" s="60">
        <v>5</v>
      </c>
      <c r="F1663" s="61">
        <v>6347.2</v>
      </c>
    </row>
    <row r="1664" spans="1:6" ht="14.45" customHeight="1" x14ac:dyDescent="0.25">
      <c r="A1664" s="58" t="s">
        <v>622</v>
      </c>
      <c r="B1664" s="59" t="str">
        <f>VLOOKUP(A1664,'[1]METE 2023-Mart Fiyat Listesi'!$A:$B,2,FALSE)</f>
        <v>4x125A. IP67 DUVAR FİŞİ EĞİK GÖVDELİ</v>
      </c>
      <c r="C1664" s="60" t="s">
        <v>4</v>
      </c>
      <c r="D1664" s="60">
        <v>67</v>
      </c>
      <c r="E1664" s="60">
        <v>1</v>
      </c>
      <c r="F1664" s="61">
        <v>7520</v>
      </c>
    </row>
    <row r="1665" spans="1:6" ht="14.45" customHeight="1" x14ac:dyDescent="0.25">
      <c r="A1665" s="58" t="s">
        <v>623</v>
      </c>
      <c r="B1665" s="59" t="str">
        <f>VLOOKUP(A1665,'[1]METE 2023-Mart Fiyat Listesi'!$A:$B,2,FALSE)</f>
        <v>4x125A. IP67 UZATMA PRİZİ</v>
      </c>
      <c r="C1665" s="60" t="s">
        <v>4</v>
      </c>
      <c r="D1665" s="60">
        <v>67</v>
      </c>
      <c r="E1665" s="60">
        <v>5</v>
      </c>
      <c r="F1665" s="61">
        <v>6250</v>
      </c>
    </row>
    <row r="1666" spans="1:6" ht="14.45" customHeight="1" x14ac:dyDescent="0.25">
      <c r="A1666" s="58" t="s">
        <v>624</v>
      </c>
      <c r="B1666" s="59" t="str">
        <f>VLOOKUP(A1666,'[1]METE 2023-Mart Fiyat Listesi'!$A:$B,2,FALSE)</f>
        <v>4x125A. IP67 MAKİNE PRİZİ EĞİK</v>
      </c>
      <c r="C1666" s="60" t="s">
        <v>4</v>
      </c>
      <c r="D1666" s="60">
        <v>67</v>
      </c>
      <c r="E1666" s="60">
        <v>5</v>
      </c>
      <c r="F1666" s="61">
        <v>5938.9</v>
      </c>
    </row>
    <row r="1667" spans="1:6" ht="14.45" customHeight="1" x14ac:dyDescent="0.25">
      <c r="A1667" s="58" t="s">
        <v>625</v>
      </c>
      <c r="B1667" s="59" t="str">
        <f>VLOOKUP(A1667,'[1]METE 2023-Mart Fiyat Listesi'!$A:$B,2,FALSE)</f>
        <v>4x125A. IP67 MAKİNE PRİZİ DÜZ</v>
      </c>
      <c r="C1667" s="60" t="s">
        <v>4</v>
      </c>
      <c r="D1667" s="60">
        <v>67</v>
      </c>
      <c r="E1667" s="60">
        <v>5</v>
      </c>
      <c r="F1667" s="61">
        <v>5938.9</v>
      </c>
    </row>
    <row r="1668" spans="1:6" ht="14.45" customHeight="1" x14ac:dyDescent="0.25">
      <c r="A1668" s="58" t="s">
        <v>626</v>
      </c>
      <c r="B1668" s="59" t="str">
        <f>VLOOKUP(A1668,'[1]METE 2023-Mart Fiyat Listesi'!$A:$B,2,FALSE)</f>
        <v>4X125A. IP67 DUVAR PRIZI -EGIK GÖVDELI-</v>
      </c>
      <c r="C1668" s="60" t="s">
        <v>4</v>
      </c>
      <c r="D1668" s="60">
        <v>67</v>
      </c>
      <c r="E1668" s="60">
        <v>1</v>
      </c>
      <c r="F1668" s="61">
        <v>7554.1</v>
      </c>
    </row>
    <row r="1669" spans="1:6" ht="60" x14ac:dyDescent="0.25">
      <c r="A1669" s="8" t="s">
        <v>982</v>
      </c>
      <c r="B1669" s="6"/>
      <c r="C1669" s="7"/>
      <c r="D1669" s="7"/>
      <c r="E1669" s="7"/>
      <c r="F1669" s="37"/>
    </row>
    <row r="1670" spans="1:6" ht="14.45" customHeight="1" x14ac:dyDescent="0.25">
      <c r="A1670" s="58" t="s">
        <v>627</v>
      </c>
      <c r="B1670" s="59" t="str">
        <f>VLOOKUP(A1670,'[1]METE 2023-Mart Fiyat Listesi'!$A:$B,2,FALSE)</f>
        <v>5x125A. IP67 DÜZ FİŞ</v>
      </c>
      <c r="C1670" s="60" t="s">
        <v>4</v>
      </c>
      <c r="D1670" s="60">
        <v>67</v>
      </c>
      <c r="E1670" s="60">
        <v>5</v>
      </c>
      <c r="F1670" s="61">
        <v>6410.3</v>
      </c>
    </row>
    <row r="1671" spans="1:6" ht="14.45" customHeight="1" x14ac:dyDescent="0.25">
      <c r="A1671" s="58" t="s">
        <v>628</v>
      </c>
      <c r="B1671" s="59" t="str">
        <f>VLOOKUP(A1671,'[1]METE 2023-Mart Fiyat Listesi'!$A:$B,2,FALSE)</f>
        <v>5x125A. IP67 MAKİNE FİŞİ DÜZ</v>
      </c>
      <c r="C1671" s="60" t="s">
        <v>4</v>
      </c>
      <c r="D1671" s="60">
        <v>67</v>
      </c>
      <c r="E1671" s="60">
        <v>5</v>
      </c>
      <c r="F1671" s="61">
        <v>6671.2</v>
      </c>
    </row>
    <row r="1672" spans="1:6" ht="14.45" customHeight="1" x14ac:dyDescent="0.25">
      <c r="A1672" s="58" t="s">
        <v>629</v>
      </c>
      <c r="B1672" s="59" t="str">
        <f>VLOOKUP(A1672,'[1]METE 2023-Mart Fiyat Listesi'!$A:$B,2,FALSE)</f>
        <v>5x125A. IP67 MAKİNE FİŞİ EĞİK</v>
      </c>
      <c r="C1672" s="60" t="s">
        <v>4</v>
      </c>
      <c r="D1672" s="60">
        <v>67</v>
      </c>
      <c r="E1672" s="60">
        <v>5</v>
      </c>
      <c r="F1672" s="61">
        <v>6630.7</v>
      </c>
    </row>
    <row r="1673" spans="1:6" ht="14.45" customHeight="1" x14ac:dyDescent="0.25">
      <c r="A1673" s="58" t="s">
        <v>630</v>
      </c>
      <c r="B1673" s="59" t="str">
        <f>VLOOKUP(A1673,'[1]METE 2023-Mart Fiyat Listesi'!$A:$B,2,FALSE)</f>
        <v>5X125A. IP67 DUVAR FISI -EGIK GÖVDELI-</v>
      </c>
      <c r="C1673" s="60" t="s">
        <v>4</v>
      </c>
      <c r="D1673" s="60">
        <v>67</v>
      </c>
      <c r="E1673" s="60">
        <v>1</v>
      </c>
      <c r="F1673" s="61">
        <v>8044.9</v>
      </c>
    </row>
    <row r="1674" spans="1:6" ht="14.45" customHeight="1" x14ac:dyDescent="0.25">
      <c r="A1674" s="58" t="s">
        <v>631</v>
      </c>
      <c r="B1674" s="59" t="str">
        <f>VLOOKUP(A1674,'[1]METE 2023-Mart Fiyat Listesi'!$A:$B,2,FALSE)</f>
        <v>5x125A. IP67 UZATMA PRİZİ</v>
      </c>
      <c r="C1674" s="60" t="s">
        <v>4</v>
      </c>
      <c r="D1674" s="60">
        <v>67</v>
      </c>
      <c r="E1674" s="60">
        <v>5</v>
      </c>
      <c r="F1674" s="61">
        <v>6598.3</v>
      </c>
    </row>
    <row r="1675" spans="1:6" ht="14.45" customHeight="1" x14ac:dyDescent="0.25">
      <c r="A1675" s="58" t="s">
        <v>632</v>
      </c>
      <c r="B1675" s="59" t="str">
        <f>VLOOKUP(A1675,'[1]METE 2023-Mart Fiyat Listesi'!$A:$B,2,FALSE)</f>
        <v>5x125A. IP67 MAKİNE PRİZİ EĞİK</v>
      </c>
      <c r="C1675" s="60" t="s">
        <v>4</v>
      </c>
      <c r="D1675" s="60">
        <v>67</v>
      </c>
      <c r="E1675" s="60">
        <v>5</v>
      </c>
      <c r="F1675" s="61">
        <v>6206.2</v>
      </c>
    </row>
    <row r="1676" spans="1:6" ht="14.45" customHeight="1" x14ac:dyDescent="0.25">
      <c r="A1676" s="58" t="s">
        <v>633</v>
      </c>
      <c r="B1676" s="59" t="str">
        <f>VLOOKUP(A1676,'[1]METE 2023-Mart Fiyat Listesi'!$A:$B,2,FALSE)</f>
        <v>5x125A. IP67 MAKİNE PRİZİ DÜZ</v>
      </c>
      <c r="C1676" s="60" t="s">
        <v>4</v>
      </c>
      <c r="D1676" s="60">
        <v>67</v>
      </c>
      <c r="E1676" s="60">
        <v>5</v>
      </c>
      <c r="F1676" s="61">
        <v>6206.2</v>
      </c>
    </row>
    <row r="1677" spans="1:6" ht="14.45" customHeight="1" x14ac:dyDescent="0.25">
      <c r="A1677" s="58" t="s">
        <v>634</v>
      </c>
      <c r="B1677" s="59" t="str">
        <f>VLOOKUP(A1677,'[1]METE 2023-Mart Fiyat Listesi'!$A:$B,2,FALSE)</f>
        <v>5X125A. IP67 DUVAR PRIZI -EGIK GÖVDELI-</v>
      </c>
      <c r="C1677" s="60" t="s">
        <v>4</v>
      </c>
      <c r="D1677" s="60">
        <v>67</v>
      </c>
      <c r="E1677" s="60">
        <v>1</v>
      </c>
      <c r="F1677" s="61">
        <v>8072.5</v>
      </c>
    </row>
    <row r="1678" spans="1:6" ht="60" x14ac:dyDescent="0.25">
      <c r="A1678" s="10" t="s">
        <v>1006</v>
      </c>
      <c r="B1678" s="11"/>
      <c r="C1678" s="12"/>
      <c r="D1678" s="12"/>
      <c r="E1678" s="12"/>
      <c r="F1678" s="38"/>
    </row>
    <row r="1679" spans="1:6" ht="14.45" customHeight="1" x14ac:dyDescent="0.25">
      <c r="A1679" s="58" t="s">
        <v>635</v>
      </c>
      <c r="B1679" s="59" t="str">
        <f>VLOOKUP(A1679,'[1]METE 2023-Mart Fiyat Listesi'!$A:$B,2,FALSE)</f>
        <v>3X16A. IP44 DÜZ FIS 110V.</v>
      </c>
      <c r="C1679" s="60" t="s">
        <v>907</v>
      </c>
      <c r="D1679" s="60">
        <v>44</v>
      </c>
      <c r="E1679" s="60">
        <v>10</v>
      </c>
      <c r="F1679" s="61">
        <v>362.9</v>
      </c>
    </row>
    <row r="1680" spans="1:6" ht="14.45" customHeight="1" x14ac:dyDescent="0.25">
      <c r="A1680" s="58" t="s">
        <v>636</v>
      </c>
      <c r="B1680" s="59" t="str">
        <f>VLOOKUP(A1680,'[1]METE 2023-Mart Fiyat Listesi'!$A:$B,2,FALSE)</f>
        <v>3X16A. IP44 MAKINE PRIZI -EGIK- 110V.</v>
      </c>
      <c r="C1680" s="60" t="s">
        <v>907</v>
      </c>
      <c r="D1680" s="60">
        <v>44</v>
      </c>
      <c r="E1680" s="60">
        <v>10</v>
      </c>
      <c r="F1680" s="61">
        <v>439</v>
      </c>
    </row>
    <row r="1681" spans="1:6" ht="14.45" customHeight="1" x14ac:dyDescent="0.25">
      <c r="A1681" s="58" t="s">
        <v>637</v>
      </c>
      <c r="B1681" s="59" t="str">
        <f>VLOOKUP(A1681,'[1]METE 2023-Mart Fiyat Listesi'!$A:$B,2,FALSE)</f>
        <v>3X16A. IP44 UZATMA PRIZI 110V.</v>
      </c>
      <c r="C1681" s="60" t="s">
        <v>907</v>
      </c>
      <c r="D1681" s="60">
        <v>44</v>
      </c>
      <c r="E1681" s="60">
        <v>10</v>
      </c>
      <c r="F1681" s="61">
        <v>477.9</v>
      </c>
    </row>
    <row r="1682" spans="1:6" ht="14.45" customHeight="1" x14ac:dyDescent="0.25">
      <c r="A1682" s="58" t="s">
        <v>638</v>
      </c>
      <c r="B1682" s="59" t="str">
        <f>VLOOKUP(A1682,'[1]METE 2023-Mart Fiyat Listesi'!$A:$B,2,FALSE)</f>
        <v>3X16A. IP44 DUVAR PRIZI 110V.</v>
      </c>
      <c r="C1682" s="60" t="s">
        <v>907</v>
      </c>
      <c r="D1682" s="60">
        <v>44</v>
      </c>
      <c r="E1682" s="60">
        <v>10</v>
      </c>
      <c r="F1682" s="61">
        <v>839.2</v>
      </c>
    </row>
    <row r="1683" spans="1:6" ht="14.45" customHeight="1" x14ac:dyDescent="0.25">
      <c r="A1683" s="58" t="s">
        <v>639</v>
      </c>
      <c r="B1683" s="59" t="str">
        <f>VLOOKUP(A1683,'[1]METE 2023-Mart Fiyat Listesi'!$A:$B,2,FALSE)</f>
        <v>3X16A. IP67 DÜZ FIS 110V.</v>
      </c>
      <c r="C1683" s="60" t="s">
        <v>907</v>
      </c>
      <c r="D1683" s="60">
        <v>67</v>
      </c>
      <c r="E1683" s="60">
        <v>10</v>
      </c>
      <c r="F1683" s="61">
        <v>562.1</v>
      </c>
    </row>
    <row r="1684" spans="1:6" ht="14.45" customHeight="1" x14ac:dyDescent="0.25">
      <c r="A1684" s="58" t="s">
        <v>640</v>
      </c>
      <c r="B1684" s="59" t="str">
        <f>VLOOKUP(A1684,'[1]METE 2023-Mart Fiyat Listesi'!$A:$B,2,FALSE)</f>
        <v>3X16A. IP67 MAKINE PRIZ -EGIK- 110V.</v>
      </c>
      <c r="C1684" s="60" t="s">
        <v>907</v>
      </c>
      <c r="D1684" s="60">
        <v>67</v>
      </c>
      <c r="E1684" s="60">
        <v>10</v>
      </c>
      <c r="F1684" s="61">
        <v>724.1</v>
      </c>
    </row>
    <row r="1685" spans="1:6" ht="14.45" customHeight="1" x14ac:dyDescent="0.25">
      <c r="A1685" s="58" t="s">
        <v>641</v>
      </c>
      <c r="B1685" s="59" t="str">
        <f>VLOOKUP(A1685,'[1]METE 2023-Mart Fiyat Listesi'!$A:$B,2,FALSE)</f>
        <v>3X16A. IP67 UZATMA PRIZI 110V.</v>
      </c>
      <c r="C1685" s="60" t="s">
        <v>907</v>
      </c>
      <c r="D1685" s="60">
        <v>67</v>
      </c>
      <c r="E1685" s="60">
        <v>10</v>
      </c>
      <c r="F1685" s="61">
        <v>763</v>
      </c>
    </row>
    <row r="1686" spans="1:6" ht="60" x14ac:dyDescent="0.25">
      <c r="A1686" s="10" t="s">
        <v>1007</v>
      </c>
      <c r="B1686" s="11"/>
      <c r="C1686" s="12"/>
      <c r="D1686" s="12"/>
      <c r="E1686" s="12"/>
      <c r="F1686" s="38"/>
    </row>
    <row r="1687" spans="1:6" ht="14.45" customHeight="1" x14ac:dyDescent="0.25">
      <c r="A1687" s="58" t="s">
        <v>642</v>
      </c>
      <c r="B1687" s="59" t="str">
        <f>VLOOKUP(A1687,'[1]METE 2023-Mart Fiyat Listesi'!$A:$B,2,FALSE)</f>
        <v>4X16A. IP44 DÜZ FIS 110V.</v>
      </c>
      <c r="C1687" s="60" t="s">
        <v>907</v>
      </c>
      <c r="D1687" s="60">
        <v>44</v>
      </c>
      <c r="E1687" s="60">
        <v>10</v>
      </c>
      <c r="F1687" s="61">
        <v>439</v>
      </c>
    </row>
    <row r="1688" spans="1:6" ht="14.45" customHeight="1" x14ac:dyDescent="0.25">
      <c r="A1688" s="58" t="s">
        <v>643</v>
      </c>
      <c r="B1688" s="59" t="str">
        <f>VLOOKUP(A1688,'[1]METE 2023-Mart Fiyat Listesi'!$A:$B,2,FALSE)</f>
        <v>4X16A. IP44 MAKINE PRIZI -EGIK- 110V.</v>
      </c>
      <c r="C1688" s="60" t="s">
        <v>907</v>
      </c>
      <c r="D1688" s="60">
        <v>44</v>
      </c>
      <c r="E1688" s="60">
        <v>10</v>
      </c>
      <c r="F1688" s="61">
        <v>545.9</v>
      </c>
    </row>
    <row r="1689" spans="1:6" ht="14.45" customHeight="1" x14ac:dyDescent="0.25">
      <c r="A1689" s="58" t="s">
        <v>644</v>
      </c>
      <c r="B1689" s="59" t="str">
        <f>VLOOKUP(A1689,'[1]METE 2023-Mart Fiyat Listesi'!$A:$B,2,FALSE)</f>
        <v>4X16A. IP44 UZATMA PRIZI 110V.</v>
      </c>
      <c r="C1689" s="60" t="s">
        <v>907</v>
      </c>
      <c r="D1689" s="60">
        <v>44</v>
      </c>
      <c r="E1689" s="60">
        <v>10</v>
      </c>
      <c r="F1689" s="61">
        <v>597.79999999999995</v>
      </c>
    </row>
    <row r="1690" spans="1:6" ht="14.45" customHeight="1" x14ac:dyDescent="0.25">
      <c r="A1690" s="58" t="s">
        <v>645</v>
      </c>
      <c r="B1690" s="59" t="str">
        <f>VLOOKUP(A1690,'[1]METE 2023-Mart Fiyat Listesi'!$A:$B,2,FALSE)</f>
        <v>4X16A. IP67 DÜZ FIS 110V.</v>
      </c>
      <c r="C1690" s="60" t="s">
        <v>907</v>
      </c>
      <c r="D1690" s="60">
        <v>67</v>
      </c>
      <c r="E1690" s="60">
        <v>10</v>
      </c>
      <c r="F1690" s="61">
        <v>597.79999999999995</v>
      </c>
    </row>
    <row r="1691" spans="1:6" ht="14.45" customHeight="1" x14ac:dyDescent="0.25">
      <c r="A1691" s="58" t="s">
        <v>646</v>
      </c>
      <c r="B1691" s="59" t="str">
        <f>VLOOKUP(A1691,'[1]METE 2023-Mart Fiyat Listesi'!$A:$B,2,FALSE)</f>
        <v>4X16A. IP67 MAKINE PRIZI -EGIK- 110V.</v>
      </c>
      <c r="C1691" s="60" t="s">
        <v>907</v>
      </c>
      <c r="D1691" s="60">
        <v>67</v>
      </c>
      <c r="E1691" s="60">
        <v>10</v>
      </c>
      <c r="F1691" s="61">
        <v>805.1</v>
      </c>
    </row>
    <row r="1692" spans="1:6" ht="14.45" customHeight="1" x14ac:dyDescent="0.25">
      <c r="A1692" s="58" t="s">
        <v>647</v>
      </c>
      <c r="B1692" s="59" t="str">
        <f>VLOOKUP(A1692,'[1]METE 2023-Mart Fiyat Listesi'!$A:$B,2,FALSE)</f>
        <v>4X16A. IP67 UZATMA PRIZI 110V.</v>
      </c>
      <c r="C1692" s="60" t="s">
        <v>907</v>
      </c>
      <c r="D1692" s="60">
        <v>67</v>
      </c>
      <c r="E1692" s="60">
        <v>10</v>
      </c>
      <c r="F1692" s="61">
        <v>865.1</v>
      </c>
    </row>
    <row r="1693" spans="1:6" ht="60" x14ac:dyDescent="0.25">
      <c r="A1693" s="10" t="s">
        <v>1008</v>
      </c>
      <c r="B1693" s="11"/>
      <c r="C1693" s="12"/>
      <c r="D1693" s="12"/>
      <c r="E1693" s="12"/>
      <c r="F1693" s="38"/>
    </row>
    <row r="1694" spans="1:6" ht="14.45" customHeight="1" x14ac:dyDescent="0.25">
      <c r="A1694" s="58" t="s">
        <v>648</v>
      </c>
      <c r="B1694" s="59" t="str">
        <f>VLOOKUP(A1694,'[1]METE 2023-Mart Fiyat Listesi'!$A:$B,2,FALSE)</f>
        <v>3X32A. IP44 DÜZ FIS 110V.</v>
      </c>
      <c r="C1694" s="60" t="s">
        <v>907</v>
      </c>
      <c r="D1694" s="60">
        <v>44</v>
      </c>
      <c r="E1694" s="60">
        <v>10</v>
      </c>
      <c r="F1694" s="61">
        <v>597.79999999999995</v>
      </c>
    </row>
    <row r="1695" spans="1:6" ht="14.45" customHeight="1" x14ac:dyDescent="0.25">
      <c r="A1695" s="58" t="s">
        <v>649</v>
      </c>
      <c r="B1695" s="59" t="str">
        <f>VLOOKUP(A1695,'[1]METE 2023-Mart Fiyat Listesi'!$A:$B,2,FALSE)</f>
        <v>3X32A. IP44 MAKINA PRIZI -EGIK- 110V.</v>
      </c>
      <c r="C1695" s="60" t="s">
        <v>907</v>
      </c>
      <c r="D1695" s="60">
        <v>44</v>
      </c>
      <c r="E1695" s="60">
        <v>10</v>
      </c>
      <c r="F1695" s="61">
        <v>665.8</v>
      </c>
    </row>
    <row r="1696" spans="1:6" ht="14.45" customHeight="1" x14ac:dyDescent="0.25">
      <c r="A1696" s="58" t="s">
        <v>650</v>
      </c>
      <c r="B1696" s="59" t="str">
        <f>VLOOKUP(A1696,'[1]METE 2023-Mart Fiyat Listesi'!$A:$B,2,FALSE)</f>
        <v>3X32A. IP44 UZATMA PRIZI 110V.</v>
      </c>
      <c r="C1696" s="60" t="s">
        <v>907</v>
      </c>
      <c r="D1696" s="60">
        <v>44</v>
      </c>
      <c r="E1696" s="60">
        <v>10</v>
      </c>
      <c r="F1696" s="61">
        <v>724.1</v>
      </c>
    </row>
    <row r="1697" spans="1:6" ht="14.45" customHeight="1" x14ac:dyDescent="0.25">
      <c r="A1697" s="58" t="s">
        <v>651</v>
      </c>
      <c r="B1697" s="59" t="str">
        <f>VLOOKUP(A1697,'[1]METE 2023-Mart Fiyat Listesi'!$A:$B,2,FALSE)</f>
        <v>3X32A. IP67  DÜZ FIS 110V.</v>
      </c>
      <c r="C1697" s="60" t="s">
        <v>907</v>
      </c>
      <c r="D1697" s="60">
        <v>67</v>
      </c>
      <c r="E1697" s="60">
        <v>10</v>
      </c>
      <c r="F1697" s="61">
        <v>733.9</v>
      </c>
    </row>
    <row r="1698" spans="1:6" ht="14.45" customHeight="1" x14ac:dyDescent="0.25">
      <c r="A1698" s="58" t="s">
        <v>652</v>
      </c>
      <c r="B1698" s="59" t="str">
        <f>VLOOKUP(A1698,'[1]METE 2023-Mart Fiyat Listesi'!$A:$B,2,FALSE)</f>
        <v>3X32A. IP67  MAKINA PRIZI -EGIK- 110V.</v>
      </c>
      <c r="C1698" s="60" t="s">
        <v>907</v>
      </c>
      <c r="D1698" s="60">
        <v>67</v>
      </c>
      <c r="E1698" s="60">
        <v>10</v>
      </c>
      <c r="F1698" s="61">
        <v>839.2</v>
      </c>
    </row>
    <row r="1699" spans="1:6" ht="14.45" customHeight="1" x14ac:dyDescent="0.25">
      <c r="A1699" s="58" t="s">
        <v>653</v>
      </c>
      <c r="B1699" s="59" t="str">
        <f>VLOOKUP(A1699,'[1]METE 2023-Mart Fiyat Listesi'!$A:$B,2,FALSE)</f>
        <v>3X32A. IP67  UZATMA PRIZI 110V.</v>
      </c>
      <c r="C1699" s="60" t="s">
        <v>907</v>
      </c>
      <c r="D1699" s="60">
        <v>67</v>
      </c>
      <c r="E1699" s="60">
        <v>10</v>
      </c>
      <c r="F1699" s="61">
        <v>926.6</v>
      </c>
    </row>
    <row r="1700" spans="1:6" ht="60" x14ac:dyDescent="0.25">
      <c r="A1700" s="10" t="s">
        <v>1009</v>
      </c>
      <c r="B1700" s="11"/>
      <c r="C1700" s="12"/>
      <c r="D1700" s="12"/>
      <c r="E1700" s="12"/>
      <c r="F1700" s="38"/>
    </row>
    <row r="1701" spans="1:6" ht="14.45" customHeight="1" x14ac:dyDescent="0.25">
      <c r="A1701" s="58" t="s">
        <v>654</v>
      </c>
      <c r="B1701" s="59" t="str">
        <f>VLOOKUP(A1701,'[1]METE 2023-Mart Fiyat Listesi'!$A:$B,2,FALSE)</f>
        <v>4X32A. IP44 DÜZ FIS 110V.</v>
      </c>
      <c r="C1701" s="60" t="s">
        <v>907</v>
      </c>
      <c r="D1701" s="60">
        <v>44</v>
      </c>
      <c r="E1701" s="60">
        <v>10</v>
      </c>
      <c r="F1701" s="61">
        <v>620.5</v>
      </c>
    </row>
    <row r="1702" spans="1:6" ht="14.45" customHeight="1" x14ac:dyDescent="0.25">
      <c r="A1702" s="58" t="s">
        <v>655</v>
      </c>
      <c r="B1702" s="59" t="str">
        <f>VLOOKUP(A1702,'[1]METE 2023-Mart Fiyat Listesi'!$A:$B,2,FALSE)</f>
        <v>4X32A. IP44 110V MAKINA PRIZI -EGIK- 4H</v>
      </c>
      <c r="C1702" s="60" t="s">
        <v>907</v>
      </c>
      <c r="D1702" s="60">
        <v>44</v>
      </c>
      <c r="E1702" s="60">
        <v>10</v>
      </c>
      <c r="F1702" s="61">
        <v>737.1</v>
      </c>
    </row>
    <row r="1703" spans="1:6" ht="14.45" customHeight="1" x14ac:dyDescent="0.25">
      <c r="A1703" s="58" t="s">
        <v>656</v>
      </c>
      <c r="B1703" s="59" t="str">
        <f>VLOOKUP(A1703,'[1]METE 2023-Mart Fiyat Listesi'!$A:$B,2,FALSE)</f>
        <v>4X32 A. IP44 UZATMA PRIZ 110V.</v>
      </c>
      <c r="C1703" s="60" t="s">
        <v>907</v>
      </c>
      <c r="D1703" s="60">
        <v>44</v>
      </c>
      <c r="E1703" s="60">
        <v>10</v>
      </c>
      <c r="F1703" s="61">
        <v>805.1</v>
      </c>
    </row>
    <row r="1704" spans="1:6" ht="14.45" customHeight="1" x14ac:dyDescent="0.25">
      <c r="A1704" s="58" t="s">
        <v>657</v>
      </c>
      <c r="B1704" s="59" t="str">
        <f>VLOOKUP(A1704,'[1]METE 2023-Mart Fiyat Listesi'!$A:$B,2,FALSE)</f>
        <v>4X32A.IP67 DÜZ FIS 110V.</v>
      </c>
      <c r="C1704" s="60" t="s">
        <v>907</v>
      </c>
      <c r="D1704" s="60">
        <v>67</v>
      </c>
      <c r="E1704" s="60">
        <v>10</v>
      </c>
      <c r="F1704" s="61">
        <v>763</v>
      </c>
    </row>
    <row r="1705" spans="1:6" ht="14.45" customHeight="1" x14ac:dyDescent="0.25">
      <c r="A1705" s="58" t="s">
        <v>658</v>
      </c>
      <c r="B1705" s="59" t="str">
        <f>VLOOKUP(A1705,'[1]METE 2023-Mart Fiyat Listesi'!$A:$B,2,FALSE)</f>
        <v>4X32A. IP67 110V MAKINE PRIZI -EGIK- 4H</v>
      </c>
      <c r="C1705" s="60" t="s">
        <v>907</v>
      </c>
      <c r="D1705" s="60">
        <v>67</v>
      </c>
      <c r="E1705" s="60">
        <v>10</v>
      </c>
      <c r="F1705" s="61">
        <v>910.4</v>
      </c>
    </row>
    <row r="1706" spans="1:6" ht="14.45" customHeight="1" x14ac:dyDescent="0.25">
      <c r="A1706" s="58" t="s">
        <v>659</v>
      </c>
      <c r="B1706" s="59" t="str">
        <f>VLOOKUP(A1706,'[1]METE 2023-Mart Fiyat Listesi'!$A:$B,2,FALSE)</f>
        <v>4X32 A. IP67 UZATMA PRIZ 110V.</v>
      </c>
      <c r="C1706" s="60" t="s">
        <v>907</v>
      </c>
      <c r="D1706" s="60">
        <v>67</v>
      </c>
      <c r="E1706" s="60">
        <v>10</v>
      </c>
      <c r="F1706" s="61">
        <v>946.1</v>
      </c>
    </row>
    <row r="1707" spans="1:6" x14ac:dyDescent="0.25">
      <c r="A1707" s="101" t="s">
        <v>983</v>
      </c>
      <c r="B1707" s="102"/>
      <c r="C1707" s="102"/>
      <c r="D1707" s="102"/>
      <c r="E1707" s="102"/>
      <c r="F1707" s="103"/>
    </row>
    <row r="1708" spans="1:6" ht="14.45" customHeight="1" x14ac:dyDescent="0.25">
      <c r="A1708" s="58">
        <v>40500105</v>
      </c>
      <c r="B1708" s="59" t="str">
        <f>VLOOKUP(A1708,'[1]METE 2023-Mart Fiyat Listesi'!$A:$B,2,FALSE)</f>
        <v>NEMLIYER ANAHTAR (GRI)</v>
      </c>
      <c r="C1708" s="60" t="s">
        <v>889</v>
      </c>
      <c r="D1708" s="60">
        <v>44</v>
      </c>
      <c r="E1708" s="60">
        <v>24</v>
      </c>
      <c r="F1708" s="61">
        <v>128</v>
      </c>
    </row>
    <row r="1709" spans="1:6" ht="14.45" customHeight="1" x14ac:dyDescent="0.25">
      <c r="A1709" s="58">
        <v>40500205</v>
      </c>
      <c r="B1709" s="59" t="str">
        <f>VLOOKUP(A1709,'[1]METE 2023-Mart Fiyat Listesi'!$A:$B,2,FALSE)</f>
        <v>NEMLİYER KOMİTATÖR ANAHTAR GRİ</v>
      </c>
      <c r="C1709" s="60" t="s">
        <v>889</v>
      </c>
      <c r="D1709" s="60">
        <v>44</v>
      </c>
      <c r="E1709" s="60">
        <v>24</v>
      </c>
      <c r="F1709" s="61">
        <v>170.1</v>
      </c>
    </row>
    <row r="1710" spans="1:6" ht="14.45" customHeight="1" x14ac:dyDescent="0.25">
      <c r="A1710" s="58">
        <v>40500305</v>
      </c>
      <c r="B1710" s="59" t="str">
        <f>VLOOKUP(A1710,'[1]METE 2023-Mart Fiyat Listesi'!$A:$B,2,FALSE)</f>
        <v>NEMLİYER ÇAGIRMA GRİ</v>
      </c>
      <c r="C1710" s="60" t="s">
        <v>889</v>
      </c>
      <c r="D1710" s="60">
        <v>44</v>
      </c>
      <c r="E1710" s="60">
        <v>24</v>
      </c>
      <c r="F1710" s="61">
        <v>175</v>
      </c>
    </row>
    <row r="1711" spans="1:6" ht="14.45" customHeight="1" x14ac:dyDescent="0.25">
      <c r="A1711" s="58">
        <v>40500405</v>
      </c>
      <c r="B1711" s="59" t="str">
        <f>VLOOKUP(A1711,'[1]METE 2023-Mart Fiyat Listesi'!$A:$B,2,FALSE)</f>
        <v>NEMLIYER ISIKLI ÇAGIRMA (GRI)</v>
      </c>
      <c r="C1711" s="60" t="s">
        <v>889</v>
      </c>
      <c r="D1711" s="60">
        <v>44</v>
      </c>
      <c r="E1711" s="60">
        <v>24</v>
      </c>
      <c r="F1711" s="61">
        <v>252.7</v>
      </c>
    </row>
    <row r="1712" spans="1:6" ht="14.45" customHeight="1" x14ac:dyDescent="0.25">
      <c r="A1712" s="58">
        <v>40500505</v>
      </c>
      <c r="B1712" s="59" t="str">
        <f>VLOOKUP(A1712,'[1]METE 2023-Mart Fiyat Listesi'!$A:$B,2,FALSE)</f>
        <v>NEMLİYER KAPAKLI TOPRAKLI PRİZ GRİ</v>
      </c>
      <c r="C1712" s="60" t="s">
        <v>889</v>
      </c>
      <c r="D1712" s="60">
        <v>54</v>
      </c>
      <c r="E1712" s="60">
        <v>20</v>
      </c>
      <c r="F1712" s="61">
        <v>134.5</v>
      </c>
    </row>
    <row r="1713" spans="1:6" ht="14.45" customHeight="1" x14ac:dyDescent="0.25">
      <c r="A1713" s="58">
        <v>40502005</v>
      </c>
      <c r="B1713" s="59" t="s">
        <v>1143</v>
      </c>
      <c r="C1713" s="60" t="s">
        <v>889</v>
      </c>
      <c r="D1713" s="60">
        <v>20</v>
      </c>
      <c r="E1713" s="60">
        <v>20</v>
      </c>
      <c r="F1713" s="61">
        <v>114.7</v>
      </c>
    </row>
    <row r="1714" spans="1:6" ht="14.45" customHeight="1" x14ac:dyDescent="0.25">
      <c r="A1714" s="58">
        <v>40500605</v>
      </c>
      <c r="B1714" s="59" t="str">
        <f>VLOOKUP(A1714,'[1]METE 2023-Mart Fiyat Listesi'!$A:$B,2,FALSE)</f>
        <v>NEMLIYER UPS KAPAKLI TOPRAKLI PRIZ (GRI)</v>
      </c>
      <c r="C1714" s="60" t="s">
        <v>889</v>
      </c>
      <c r="D1714" s="60">
        <v>54</v>
      </c>
      <c r="E1714" s="60">
        <v>20</v>
      </c>
      <c r="F1714" s="61">
        <v>168.5</v>
      </c>
    </row>
    <row r="1715" spans="1:6" ht="14.45" customHeight="1" x14ac:dyDescent="0.25">
      <c r="A1715" s="58">
        <v>40500705</v>
      </c>
      <c r="B1715" s="59" t="str">
        <f>VLOOKUP(A1715,'[1]METE 2023-Mart Fiyat Listesi'!$A:$B,2,FALSE)</f>
        <v>NEMLİYER VAVİEN  ( 2 YOLLU ANAHTAR ) GRİ</v>
      </c>
      <c r="C1715" s="60" t="s">
        <v>889</v>
      </c>
      <c r="D1715" s="60">
        <v>44</v>
      </c>
      <c r="E1715" s="60">
        <v>24</v>
      </c>
      <c r="F1715" s="61">
        <v>157.1</v>
      </c>
    </row>
    <row r="1716" spans="1:6" ht="14.45" customHeight="1" x14ac:dyDescent="0.25">
      <c r="A1716" s="58">
        <v>40501105</v>
      </c>
      <c r="B1716" s="59" t="str">
        <f>VLOOKUP(A1716,'[1]METE 2023-Mart Fiyat Listesi'!$A:$B,2,FALSE)</f>
        <v>NEMLIYER ISIKLI ANAHTAR( GRI)</v>
      </c>
      <c r="C1716" s="60" t="s">
        <v>889</v>
      </c>
      <c r="D1716" s="60">
        <v>44</v>
      </c>
      <c r="E1716" s="60">
        <v>24</v>
      </c>
      <c r="F1716" s="61">
        <v>160.4</v>
      </c>
    </row>
    <row r="1717" spans="1:6" ht="14.45" customHeight="1" x14ac:dyDescent="0.25">
      <c r="A1717" s="58">
        <v>40501205</v>
      </c>
      <c r="B1717" s="59" t="s">
        <v>1049</v>
      </c>
      <c r="C1717" s="60" t="s">
        <v>889</v>
      </c>
      <c r="D1717" s="60">
        <v>44</v>
      </c>
      <c r="E1717" s="60">
        <v>24</v>
      </c>
      <c r="F1717" s="61">
        <v>175</v>
      </c>
    </row>
    <row r="1718" spans="1:6" ht="14.45" customHeight="1" x14ac:dyDescent="0.25">
      <c r="A1718" s="58">
        <v>40501305</v>
      </c>
      <c r="B1718" s="59" t="str">
        <f>VLOOKUP(A1718,'[1]METE 2023-Mart Fiyat Listesi'!$A:$B,2,FALSE)</f>
        <v>NEMLIYER ÇIFT KUTUPLU ANAHTAR( GRI)</v>
      </c>
      <c r="C1718" s="60" t="s">
        <v>889</v>
      </c>
      <c r="D1718" s="60">
        <v>44</v>
      </c>
      <c r="E1718" s="60">
        <v>24</v>
      </c>
      <c r="F1718" s="61">
        <v>273.8</v>
      </c>
    </row>
    <row r="1719" spans="1:6" ht="14.45" customHeight="1" x14ac:dyDescent="0.25">
      <c r="A1719" s="58">
        <v>40501405</v>
      </c>
      <c r="B1719" s="59" t="str">
        <f>VLOOKUP(A1719,'[1]METE 2023-Mart Fiyat Listesi'!$A:$B,2,FALSE)</f>
        <v>NEMLIYER TELEFON PRİZİ</v>
      </c>
      <c r="C1719" s="60" t="s">
        <v>889</v>
      </c>
      <c r="D1719" s="60">
        <v>44</v>
      </c>
      <c r="E1719" s="60">
        <v>24</v>
      </c>
      <c r="F1719" s="61">
        <v>150.69999999999999</v>
      </c>
    </row>
    <row r="1720" spans="1:6" ht="14.45" customHeight="1" x14ac:dyDescent="0.25">
      <c r="A1720" s="58">
        <v>40501505</v>
      </c>
      <c r="B1720" s="59" t="str">
        <f>VLOOKUP(A1720,'[1]METE 2023-Mart Fiyat Listesi'!$A:$B,2,FALSE)</f>
        <v>NEMLIYER UYDU PRİZİ</v>
      </c>
      <c r="C1720" s="60" t="s">
        <v>889</v>
      </c>
      <c r="D1720" s="60">
        <v>44</v>
      </c>
      <c r="E1720" s="60">
        <v>24</v>
      </c>
      <c r="F1720" s="61">
        <v>241.4</v>
      </c>
    </row>
    <row r="1721" spans="1:6" ht="14.45" customHeight="1" x14ac:dyDescent="0.25">
      <c r="A1721" s="58">
        <v>40501605</v>
      </c>
      <c r="B1721" s="59" t="str">
        <f>VLOOKUP(A1721,'[1]METE 2023-Mart Fiyat Listesi'!$A:$B,2,FALSE)</f>
        <v>NEMLİYER DATA PRİZİ (RJ-45)</v>
      </c>
      <c r="C1721" s="60" t="s">
        <v>889</v>
      </c>
      <c r="D1721" s="60">
        <v>44</v>
      </c>
      <c r="E1721" s="60">
        <v>24</v>
      </c>
      <c r="F1721" s="61">
        <v>479.5</v>
      </c>
    </row>
    <row r="1722" spans="1:6" ht="14.45" customHeight="1" x14ac:dyDescent="0.25">
      <c r="A1722" s="58">
        <v>40502505</v>
      </c>
      <c r="B1722" s="59" t="str">
        <f>VLOOKUP(A1722,'[1]METE 2023-Mart Fiyat Listesi'!$A:$B,2,FALSE)</f>
        <v>NEMLİYER YATAY 2'Lİ ANAHTAR+KAP.TOP. PRİZ</v>
      </c>
      <c r="C1722" s="60" t="s">
        <v>889</v>
      </c>
      <c r="D1722" s="60">
        <v>44</v>
      </c>
      <c r="E1722" s="60">
        <v>8</v>
      </c>
      <c r="F1722" s="61">
        <v>383.9</v>
      </c>
    </row>
    <row r="1723" spans="1:6" ht="14.45" customHeight="1" x14ac:dyDescent="0.25">
      <c r="A1723" s="58">
        <v>40502605</v>
      </c>
      <c r="B1723" s="59" t="str">
        <f>VLOOKUP(A1723,'[1]METE 2023-Mart Fiyat Listesi'!$A:$B,2,FALSE)</f>
        <v>NEMLİYER YATAY 2'Lİ KOMİTATÖR+KAP.TOP.PRİZ</v>
      </c>
      <c r="C1723" s="60" t="s">
        <v>889</v>
      </c>
      <c r="D1723" s="60">
        <v>44</v>
      </c>
      <c r="E1723" s="60">
        <v>8</v>
      </c>
      <c r="F1723" s="61">
        <v>405</v>
      </c>
    </row>
    <row r="1724" spans="1:6" ht="14.45" customHeight="1" x14ac:dyDescent="0.25">
      <c r="A1724" s="58">
        <v>40502705</v>
      </c>
      <c r="B1724" s="59" t="str">
        <f>VLOOKUP(A1724,'[1]METE 2023-Mart Fiyat Listesi'!$A:$B,2,FALSE)</f>
        <v>NEMLİYER YATAY 2'Lİ ÇAĞIRMA+KAP.TOP.PRİZ</v>
      </c>
      <c r="C1724" s="60" t="s">
        <v>889</v>
      </c>
      <c r="D1724" s="60">
        <v>44</v>
      </c>
      <c r="E1724" s="60">
        <v>8</v>
      </c>
      <c r="F1724" s="61">
        <v>354.8</v>
      </c>
    </row>
    <row r="1725" spans="1:6" ht="14.45" customHeight="1" x14ac:dyDescent="0.25">
      <c r="A1725" s="58">
        <v>40502805</v>
      </c>
      <c r="B1725" s="59" t="str">
        <f>VLOOKUP(A1725,'[1]METE 2023-Mart Fiyat Listesi'!$A:$B,2,FALSE)</f>
        <v>NEMLİYER YATAY 2'Lİ IŞIKLI ÇAĞIRMA+KAP.TOP.PRİZ</v>
      </c>
      <c r="C1725" s="60" t="s">
        <v>889</v>
      </c>
      <c r="D1725" s="60">
        <v>44</v>
      </c>
      <c r="E1725" s="60">
        <v>8</v>
      </c>
      <c r="F1725" s="61">
        <v>426.1</v>
      </c>
    </row>
    <row r="1726" spans="1:6" ht="14.45" customHeight="1" x14ac:dyDescent="0.25">
      <c r="A1726" s="58">
        <v>40502905</v>
      </c>
      <c r="B1726" s="59" t="str">
        <f>VLOOKUP(A1726,'[1]METE 2023-Mart Fiyat Listesi'!$A:$B,2,FALSE)</f>
        <v>NEMLİYER YATAY 2'Lİ IŞIKLI ANAHTAR+KAP.TOP.PRİZ</v>
      </c>
      <c r="C1726" s="60" t="s">
        <v>889</v>
      </c>
      <c r="D1726" s="60">
        <v>44</v>
      </c>
      <c r="E1726" s="60">
        <v>8</v>
      </c>
      <c r="F1726" s="61">
        <v>430.9</v>
      </c>
    </row>
    <row r="1727" spans="1:6" ht="14.45" customHeight="1" x14ac:dyDescent="0.25">
      <c r="A1727" s="58">
        <v>40503005</v>
      </c>
      <c r="B1727" s="59" t="str">
        <f>VLOOKUP(A1727,'[1]METE 2023-Mart Fiyat Listesi'!$A:$B,2,FALSE)</f>
        <v>NEMLİYER YATAY 2'Lİ VAVİEN+KAP.TOP.PRİZ</v>
      </c>
      <c r="C1727" s="60" t="s">
        <v>889</v>
      </c>
      <c r="D1727" s="60">
        <v>44</v>
      </c>
      <c r="E1727" s="60">
        <v>8</v>
      </c>
      <c r="F1727" s="61">
        <v>387.2</v>
      </c>
    </row>
    <row r="1728" spans="1:6" ht="14.45" customHeight="1" x14ac:dyDescent="0.25">
      <c r="A1728" s="58">
        <v>40503105</v>
      </c>
      <c r="B1728" s="59" t="str">
        <f>VLOOKUP(A1728,'[1]METE 2023-Mart Fiyat Listesi'!$A:$B,2,FALSE)</f>
        <v>NEMLİYER YATAY 2'Lİ ÇİFT KUTUP.ANAH.+KAP.TOP.PRİZ</v>
      </c>
      <c r="C1728" s="60" t="s">
        <v>889</v>
      </c>
      <c r="D1728" s="60">
        <v>44</v>
      </c>
      <c r="E1728" s="60">
        <v>8</v>
      </c>
      <c r="F1728" s="61">
        <v>426.1</v>
      </c>
    </row>
    <row r="1729" spans="1:6" ht="14.45" customHeight="1" x14ac:dyDescent="0.25">
      <c r="A1729" s="58">
        <v>40504005</v>
      </c>
      <c r="B1729" s="59" t="str">
        <f>VLOOKUP(A1729,'[1]METE 2023-Mart Fiyat Listesi'!$A:$B,2,FALSE)</f>
        <v>NEMLİYER YATAY KAP.TOP.PRİZ+KAP.TOP.PRİZ IP44</v>
      </c>
      <c r="C1729" s="60" t="s">
        <v>889</v>
      </c>
      <c r="D1729" s="60">
        <v>54</v>
      </c>
      <c r="E1729" s="60">
        <v>10</v>
      </c>
      <c r="F1729" s="61">
        <v>262.39999999999998</v>
      </c>
    </row>
    <row r="1730" spans="1:6" x14ac:dyDescent="0.25">
      <c r="A1730" s="104" t="s">
        <v>984</v>
      </c>
      <c r="B1730" s="105"/>
      <c r="C1730" s="105"/>
      <c r="D1730" s="105"/>
      <c r="E1730" s="105"/>
      <c r="F1730" s="106"/>
    </row>
    <row r="1731" spans="1:6" ht="14.45" customHeight="1" x14ac:dyDescent="0.25">
      <c r="A1731" s="58" t="s">
        <v>660</v>
      </c>
      <c r="B1731" s="59" t="s">
        <v>662</v>
      </c>
      <c r="C1731" s="60" t="s">
        <v>889</v>
      </c>
      <c r="D1731" s="60">
        <v>66</v>
      </c>
      <c r="E1731" s="60">
        <v>1</v>
      </c>
      <c r="F1731" s="61" t="s">
        <v>665</v>
      </c>
    </row>
    <row r="1732" spans="1:6" ht="14.45" customHeight="1" x14ac:dyDescent="0.25">
      <c r="A1732" s="58" t="s">
        <v>663</v>
      </c>
      <c r="B1732" s="59" t="s">
        <v>664</v>
      </c>
      <c r="C1732" s="60" t="s">
        <v>889</v>
      </c>
      <c r="D1732" s="60">
        <v>66</v>
      </c>
      <c r="E1732" s="60">
        <v>1</v>
      </c>
      <c r="F1732" s="61" t="s">
        <v>665</v>
      </c>
    </row>
    <row r="1733" spans="1:6" ht="14.45" customHeight="1" x14ac:dyDescent="0.25">
      <c r="A1733" s="58" t="s">
        <v>666</v>
      </c>
      <c r="B1733" s="59" t="s">
        <v>667</v>
      </c>
      <c r="C1733" s="60" t="s">
        <v>889</v>
      </c>
      <c r="D1733" s="60">
        <v>66</v>
      </c>
      <c r="E1733" s="60">
        <v>1</v>
      </c>
      <c r="F1733" s="61" t="s">
        <v>665</v>
      </c>
    </row>
    <row r="1734" spans="1:6" ht="14.45" customHeight="1" x14ac:dyDescent="0.25">
      <c r="A1734" s="58" t="s">
        <v>668</v>
      </c>
      <c r="B1734" s="59" t="s">
        <v>682</v>
      </c>
      <c r="C1734" s="60" t="s">
        <v>889</v>
      </c>
      <c r="D1734" s="60">
        <v>66</v>
      </c>
      <c r="E1734" s="60">
        <v>1</v>
      </c>
      <c r="F1734" s="61" t="s">
        <v>665</v>
      </c>
    </row>
    <row r="1735" spans="1:6" ht="14.45" customHeight="1" x14ac:dyDescent="0.25">
      <c r="A1735" s="58" t="s">
        <v>669</v>
      </c>
      <c r="B1735" s="59" t="s">
        <v>683</v>
      </c>
      <c r="C1735" s="60" t="s">
        <v>889</v>
      </c>
      <c r="D1735" s="60">
        <v>66</v>
      </c>
      <c r="E1735" s="60">
        <v>1</v>
      </c>
      <c r="F1735" s="61" t="s">
        <v>665</v>
      </c>
    </row>
    <row r="1736" spans="1:6" ht="14.45" customHeight="1" x14ac:dyDescent="0.25">
      <c r="A1736" s="58" t="s">
        <v>670</v>
      </c>
      <c r="B1736" s="59" t="s">
        <v>684</v>
      </c>
      <c r="C1736" s="60" t="s">
        <v>889</v>
      </c>
      <c r="D1736" s="60">
        <v>66</v>
      </c>
      <c r="E1736" s="60">
        <v>1</v>
      </c>
      <c r="F1736" s="61" t="s">
        <v>665</v>
      </c>
    </row>
    <row r="1737" spans="1:6" ht="14.45" customHeight="1" x14ac:dyDescent="0.25">
      <c r="A1737" s="58" t="s">
        <v>671</v>
      </c>
      <c r="B1737" s="59" t="s">
        <v>685</v>
      </c>
      <c r="C1737" s="60" t="s">
        <v>889</v>
      </c>
      <c r="D1737" s="60">
        <v>66</v>
      </c>
      <c r="E1737" s="60">
        <v>1</v>
      </c>
      <c r="F1737" s="61" t="s">
        <v>665</v>
      </c>
    </row>
    <row r="1738" spans="1:6" ht="14.45" customHeight="1" x14ac:dyDescent="0.25">
      <c r="A1738" s="58" t="s">
        <v>672</v>
      </c>
      <c r="B1738" s="59" t="s">
        <v>686</v>
      </c>
      <c r="C1738" s="60" t="s">
        <v>889</v>
      </c>
      <c r="D1738" s="60">
        <v>66</v>
      </c>
      <c r="E1738" s="60">
        <v>1</v>
      </c>
      <c r="F1738" s="61" t="s">
        <v>665</v>
      </c>
    </row>
    <row r="1739" spans="1:6" ht="14.45" customHeight="1" x14ac:dyDescent="0.25">
      <c r="A1739" s="58" t="s">
        <v>673</v>
      </c>
      <c r="B1739" s="59" t="s">
        <v>687</v>
      </c>
      <c r="C1739" s="60" t="s">
        <v>889</v>
      </c>
      <c r="D1739" s="60">
        <v>66</v>
      </c>
      <c r="E1739" s="60">
        <v>1</v>
      </c>
      <c r="F1739" s="61" t="s">
        <v>665</v>
      </c>
    </row>
    <row r="1740" spans="1:6" ht="14.45" customHeight="1" x14ac:dyDescent="0.25">
      <c r="A1740" s="58" t="s">
        <v>669</v>
      </c>
      <c r="B1740" s="59" t="s">
        <v>683</v>
      </c>
      <c r="C1740" s="60" t="s">
        <v>889</v>
      </c>
      <c r="D1740" s="60">
        <v>66</v>
      </c>
      <c r="E1740" s="60">
        <v>1</v>
      </c>
      <c r="F1740" s="61" t="s">
        <v>665</v>
      </c>
    </row>
    <row r="1741" spans="1:6" ht="14.45" customHeight="1" x14ac:dyDescent="0.25">
      <c r="A1741" s="58" t="s">
        <v>674</v>
      </c>
      <c r="B1741" s="59" t="s">
        <v>688</v>
      </c>
      <c r="C1741" s="60" t="s">
        <v>889</v>
      </c>
      <c r="D1741" s="60">
        <v>66</v>
      </c>
      <c r="E1741" s="60">
        <v>1</v>
      </c>
      <c r="F1741" s="61" t="s">
        <v>665</v>
      </c>
    </row>
    <row r="1742" spans="1:6" ht="14.45" customHeight="1" x14ac:dyDescent="0.25">
      <c r="A1742" s="58" t="s">
        <v>675</v>
      </c>
      <c r="B1742" s="59" t="s">
        <v>689</v>
      </c>
      <c r="C1742" s="60" t="s">
        <v>889</v>
      </c>
      <c r="D1742" s="60">
        <v>66</v>
      </c>
      <c r="E1742" s="60">
        <v>1</v>
      </c>
      <c r="F1742" s="61" t="s">
        <v>665</v>
      </c>
    </row>
    <row r="1743" spans="1:6" ht="14.45" customHeight="1" x14ac:dyDescent="0.25">
      <c r="A1743" s="58" t="s">
        <v>676</v>
      </c>
      <c r="B1743" s="59" t="s">
        <v>691</v>
      </c>
      <c r="C1743" s="60" t="s">
        <v>889</v>
      </c>
      <c r="D1743" s="60">
        <v>66</v>
      </c>
      <c r="E1743" s="60">
        <v>1</v>
      </c>
      <c r="F1743" s="61" t="s">
        <v>665</v>
      </c>
    </row>
    <row r="1744" spans="1:6" ht="14.45" customHeight="1" x14ac:dyDescent="0.25">
      <c r="A1744" s="58" t="s">
        <v>677</v>
      </c>
      <c r="B1744" s="59" t="s">
        <v>692</v>
      </c>
      <c r="C1744" s="60" t="s">
        <v>889</v>
      </c>
      <c r="D1744" s="60">
        <v>66</v>
      </c>
      <c r="E1744" s="60">
        <v>1</v>
      </c>
      <c r="F1744" s="61" t="s">
        <v>665</v>
      </c>
    </row>
    <row r="1745" spans="1:6" ht="14.45" customHeight="1" x14ac:dyDescent="0.25">
      <c r="A1745" s="58" t="s">
        <v>669</v>
      </c>
      <c r="B1745" s="59" t="s">
        <v>683</v>
      </c>
      <c r="C1745" s="60" t="s">
        <v>889</v>
      </c>
      <c r="D1745" s="60">
        <v>66</v>
      </c>
      <c r="E1745" s="60">
        <v>1</v>
      </c>
      <c r="F1745" s="61" t="s">
        <v>665</v>
      </c>
    </row>
    <row r="1746" spans="1:6" ht="14.45" customHeight="1" x14ac:dyDescent="0.25">
      <c r="A1746" s="58" t="s">
        <v>678</v>
      </c>
      <c r="B1746" s="59" t="s">
        <v>693</v>
      </c>
      <c r="C1746" s="60" t="s">
        <v>889</v>
      </c>
      <c r="D1746" s="60">
        <v>66</v>
      </c>
      <c r="E1746" s="60">
        <v>1</v>
      </c>
      <c r="F1746" s="61" t="s">
        <v>665</v>
      </c>
    </row>
    <row r="1747" spans="1:6" ht="14.45" customHeight="1" x14ac:dyDescent="0.25">
      <c r="A1747" s="58" t="s">
        <v>679</v>
      </c>
      <c r="B1747" s="59" t="s">
        <v>694</v>
      </c>
      <c r="C1747" s="60" t="s">
        <v>889</v>
      </c>
      <c r="D1747" s="60">
        <v>66</v>
      </c>
      <c r="E1747" s="60">
        <v>1</v>
      </c>
      <c r="F1747" s="61" t="s">
        <v>665</v>
      </c>
    </row>
    <row r="1748" spans="1:6" ht="14.45" customHeight="1" x14ac:dyDescent="0.25">
      <c r="A1748" s="58" t="s">
        <v>680</v>
      </c>
      <c r="B1748" s="59" t="s">
        <v>690</v>
      </c>
      <c r="C1748" s="60" t="s">
        <v>889</v>
      </c>
      <c r="D1748" s="60">
        <v>66</v>
      </c>
      <c r="E1748" s="60">
        <v>1</v>
      </c>
      <c r="F1748" s="61" t="s">
        <v>665</v>
      </c>
    </row>
    <row r="1749" spans="1:6" ht="14.45" customHeight="1" x14ac:dyDescent="0.25">
      <c r="A1749" s="58" t="s">
        <v>681</v>
      </c>
      <c r="B1749" s="59" t="s">
        <v>695</v>
      </c>
      <c r="C1749" s="60" t="s">
        <v>889</v>
      </c>
      <c r="D1749" s="60">
        <v>66</v>
      </c>
      <c r="E1749" s="60">
        <v>1</v>
      </c>
      <c r="F1749" s="61" t="s">
        <v>665</v>
      </c>
    </row>
    <row r="1750" spans="1:6" ht="14.45" customHeight="1" x14ac:dyDescent="0.25">
      <c r="A1750" s="58" t="s">
        <v>669</v>
      </c>
      <c r="B1750" s="59" t="s">
        <v>683</v>
      </c>
      <c r="C1750" s="60" t="s">
        <v>889</v>
      </c>
      <c r="D1750" s="60">
        <v>66</v>
      </c>
      <c r="E1750" s="60">
        <v>1</v>
      </c>
      <c r="F1750" s="61" t="s">
        <v>665</v>
      </c>
    </row>
    <row r="1751" spans="1:6" x14ac:dyDescent="0.25">
      <c r="A1751" s="107" t="s">
        <v>985</v>
      </c>
      <c r="B1751" s="108"/>
      <c r="C1751" s="108"/>
      <c r="D1751" s="108"/>
      <c r="E1751" s="108"/>
      <c r="F1751" s="109"/>
    </row>
    <row r="1752" spans="1:6" ht="60" x14ac:dyDescent="0.25">
      <c r="A1752" s="25" t="s">
        <v>987</v>
      </c>
      <c r="B1752" s="62"/>
      <c r="C1752" s="62"/>
      <c r="D1752" s="62"/>
      <c r="E1752" s="62"/>
      <c r="F1752" s="63"/>
    </row>
    <row r="1753" spans="1:6" ht="14.45" customHeight="1" x14ac:dyDescent="0.25">
      <c r="A1753" s="58" t="s">
        <v>661</v>
      </c>
      <c r="B1753" s="59" t="s">
        <v>737</v>
      </c>
      <c r="C1753" s="60" t="s">
        <v>889</v>
      </c>
      <c r="D1753" s="60">
        <v>67</v>
      </c>
      <c r="E1753" s="60">
        <v>1</v>
      </c>
      <c r="F1753" s="61" t="s">
        <v>665</v>
      </c>
    </row>
    <row r="1754" spans="1:6" ht="14.45" customHeight="1" x14ac:dyDescent="0.25">
      <c r="A1754" s="58" t="s">
        <v>696</v>
      </c>
      <c r="B1754" s="59" t="s">
        <v>738</v>
      </c>
      <c r="C1754" s="60" t="s">
        <v>889</v>
      </c>
      <c r="D1754" s="60">
        <v>67</v>
      </c>
      <c r="E1754" s="60">
        <v>1</v>
      </c>
      <c r="F1754" s="61" t="s">
        <v>665</v>
      </c>
    </row>
    <row r="1755" spans="1:6" ht="14.45" customHeight="1" x14ac:dyDescent="0.25">
      <c r="A1755" s="58" t="s">
        <v>697</v>
      </c>
      <c r="B1755" s="59" t="s">
        <v>739</v>
      </c>
      <c r="C1755" s="60" t="s">
        <v>889</v>
      </c>
      <c r="D1755" s="60">
        <v>67</v>
      </c>
      <c r="E1755" s="60">
        <v>1</v>
      </c>
      <c r="F1755" s="61" t="s">
        <v>665</v>
      </c>
    </row>
    <row r="1756" spans="1:6" ht="14.45" customHeight="1" x14ac:dyDescent="0.25">
      <c r="A1756" s="58" t="s">
        <v>698</v>
      </c>
      <c r="B1756" s="59" t="s">
        <v>740</v>
      </c>
      <c r="C1756" s="60" t="s">
        <v>889</v>
      </c>
      <c r="D1756" s="60">
        <v>67</v>
      </c>
      <c r="E1756" s="60">
        <v>1</v>
      </c>
      <c r="F1756" s="61" t="s">
        <v>665</v>
      </c>
    </row>
    <row r="1757" spans="1:6" ht="14.45" customHeight="1" x14ac:dyDescent="0.25">
      <c r="A1757" s="58" t="s">
        <v>699</v>
      </c>
      <c r="B1757" s="59" t="s">
        <v>741</v>
      </c>
      <c r="C1757" s="60" t="s">
        <v>889</v>
      </c>
      <c r="D1757" s="60">
        <v>67</v>
      </c>
      <c r="E1757" s="60">
        <v>1</v>
      </c>
      <c r="F1757" s="61" t="s">
        <v>665</v>
      </c>
    </row>
    <row r="1758" spans="1:6" ht="14.45" customHeight="1" x14ac:dyDescent="0.25">
      <c r="A1758" s="58" t="s">
        <v>700</v>
      </c>
      <c r="B1758" s="59" t="s">
        <v>742</v>
      </c>
      <c r="C1758" s="60" t="s">
        <v>889</v>
      </c>
      <c r="D1758" s="60">
        <v>67</v>
      </c>
      <c r="E1758" s="60">
        <v>1</v>
      </c>
      <c r="F1758" s="61" t="s">
        <v>665</v>
      </c>
    </row>
    <row r="1759" spans="1:6" ht="14.45" customHeight="1" x14ac:dyDescent="0.25">
      <c r="A1759" s="58" t="s">
        <v>701</v>
      </c>
      <c r="B1759" s="59" t="s">
        <v>743</v>
      </c>
      <c r="C1759" s="60" t="s">
        <v>889</v>
      </c>
      <c r="D1759" s="60">
        <v>67</v>
      </c>
      <c r="E1759" s="60">
        <v>1</v>
      </c>
      <c r="F1759" s="61" t="s">
        <v>665</v>
      </c>
    </row>
    <row r="1760" spans="1:6" ht="14.45" customHeight="1" x14ac:dyDescent="0.25">
      <c r="A1760" s="58" t="s">
        <v>702</v>
      </c>
      <c r="B1760" s="59" t="s">
        <v>744</v>
      </c>
      <c r="C1760" s="60" t="s">
        <v>889</v>
      </c>
      <c r="D1760" s="60">
        <v>67</v>
      </c>
      <c r="E1760" s="60">
        <v>1</v>
      </c>
      <c r="F1760" s="61" t="s">
        <v>665</v>
      </c>
    </row>
    <row r="1761" spans="1:6" ht="14.45" customHeight="1" x14ac:dyDescent="0.25">
      <c r="A1761" s="58" t="s">
        <v>703</v>
      </c>
      <c r="B1761" s="59" t="s">
        <v>745</v>
      </c>
      <c r="C1761" s="60" t="s">
        <v>889</v>
      </c>
      <c r="D1761" s="60">
        <v>67</v>
      </c>
      <c r="E1761" s="60">
        <v>1</v>
      </c>
      <c r="F1761" s="61" t="s">
        <v>665</v>
      </c>
    </row>
    <row r="1762" spans="1:6" ht="14.45" customHeight="1" x14ac:dyDescent="0.25">
      <c r="A1762" s="58" t="s">
        <v>704</v>
      </c>
      <c r="B1762" s="59" t="s">
        <v>746</v>
      </c>
      <c r="C1762" s="60" t="s">
        <v>889</v>
      </c>
      <c r="D1762" s="60">
        <v>67</v>
      </c>
      <c r="E1762" s="60">
        <v>1</v>
      </c>
      <c r="F1762" s="61" t="s">
        <v>665</v>
      </c>
    </row>
    <row r="1763" spans="1:6" ht="14.45" customHeight="1" x14ac:dyDescent="0.25">
      <c r="A1763" s="58" t="s">
        <v>705</v>
      </c>
      <c r="B1763" s="59" t="s">
        <v>747</v>
      </c>
      <c r="C1763" s="60" t="s">
        <v>889</v>
      </c>
      <c r="D1763" s="60">
        <v>67</v>
      </c>
      <c r="E1763" s="60">
        <v>1</v>
      </c>
      <c r="F1763" s="61" t="s">
        <v>665</v>
      </c>
    </row>
    <row r="1764" spans="1:6" ht="14.45" customHeight="1" x14ac:dyDescent="0.25">
      <c r="A1764" s="58" t="s">
        <v>706</v>
      </c>
      <c r="B1764" s="59" t="s">
        <v>748</v>
      </c>
      <c r="C1764" s="60" t="s">
        <v>889</v>
      </c>
      <c r="D1764" s="60">
        <v>67</v>
      </c>
      <c r="E1764" s="60">
        <v>1</v>
      </c>
      <c r="F1764" s="61" t="s">
        <v>665</v>
      </c>
    </row>
    <row r="1765" spans="1:6" ht="14.45" customHeight="1" x14ac:dyDescent="0.25">
      <c r="A1765" s="58" t="s">
        <v>707</v>
      </c>
      <c r="B1765" s="59" t="s">
        <v>749</v>
      </c>
      <c r="C1765" s="60" t="s">
        <v>889</v>
      </c>
      <c r="D1765" s="60">
        <v>67</v>
      </c>
      <c r="E1765" s="60">
        <v>1</v>
      </c>
      <c r="F1765" s="61" t="s">
        <v>665</v>
      </c>
    </row>
    <row r="1766" spans="1:6" ht="14.45" customHeight="1" x14ac:dyDescent="0.25">
      <c r="A1766" s="58" t="s">
        <v>708</v>
      </c>
      <c r="B1766" s="59" t="s">
        <v>750</v>
      </c>
      <c r="C1766" s="60" t="s">
        <v>889</v>
      </c>
      <c r="D1766" s="60">
        <v>67</v>
      </c>
      <c r="E1766" s="60">
        <v>1</v>
      </c>
      <c r="F1766" s="61" t="s">
        <v>665</v>
      </c>
    </row>
    <row r="1767" spans="1:6" ht="14.45" customHeight="1" x14ac:dyDescent="0.25">
      <c r="A1767" s="58" t="s">
        <v>709</v>
      </c>
      <c r="B1767" s="59" t="s">
        <v>751</v>
      </c>
      <c r="C1767" s="60" t="s">
        <v>889</v>
      </c>
      <c r="D1767" s="60">
        <v>67</v>
      </c>
      <c r="E1767" s="60">
        <v>1</v>
      </c>
      <c r="F1767" s="61" t="s">
        <v>665</v>
      </c>
    </row>
    <row r="1768" spans="1:6" ht="14.45" customHeight="1" x14ac:dyDescent="0.25">
      <c r="A1768" s="58" t="s">
        <v>710</v>
      </c>
      <c r="B1768" s="59" t="s">
        <v>752</v>
      </c>
      <c r="C1768" s="60" t="s">
        <v>889</v>
      </c>
      <c r="D1768" s="60">
        <v>67</v>
      </c>
      <c r="E1768" s="60">
        <v>1</v>
      </c>
      <c r="F1768" s="61" t="s">
        <v>665</v>
      </c>
    </row>
    <row r="1769" spans="1:6" ht="14.45" customHeight="1" x14ac:dyDescent="0.25">
      <c r="A1769" s="58" t="s">
        <v>711</v>
      </c>
      <c r="B1769" s="59" t="s">
        <v>753</v>
      </c>
      <c r="C1769" s="60" t="s">
        <v>889</v>
      </c>
      <c r="D1769" s="60">
        <v>67</v>
      </c>
      <c r="E1769" s="60">
        <v>1</v>
      </c>
      <c r="F1769" s="61" t="s">
        <v>665</v>
      </c>
    </row>
    <row r="1770" spans="1:6" ht="14.45" customHeight="1" x14ac:dyDescent="0.25">
      <c r="A1770" s="58" t="s">
        <v>712</v>
      </c>
      <c r="B1770" s="59" t="s">
        <v>754</v>
      </c>
      <c r="C1770" s="60" t="s">
        <v>889</v>
      </c>
      <c r="D1770" s="60">
        <v>67</v>
      </c>
      <c r="E1770" s="60">
        <v>1</v>
      </c>
      <c r="F1770" s="61" t="s">
        <v>665</v>
      </c>
    </row>
    <row r="1771" spans="1:6" ht="14.45" customHeight="1" x14ac:dyDescent="0.25">
      <c r="A1771" s="58" t="s">
        <v>713</v>
      </c>
      <c r="B1771" s="59" t="s">
        <v>755</v>
      </c>
      <c r="C1771" s="60" t="s">
        <v>889</v>
      </c>
      <c r="D1771" s="60">
        <v>67</v>
      </c>
      <c r="E1771" s="60">
        <v>1</v>
      </c>
      <c r="F1771" s="61" t="s">
        <v>665</v>
      </c>
    </row>
    <row r="1772" spans="1:6" ht="14.45" customHeight="1" x14ac:dyDescent="0.25">
      <c r="A1772" s="58" t="s">
        <v>714</v>
      </c>
      <c r="B1772" s="59" t="s">
        <v>756</v>
      </c>
      <c r="C1772" s="60" t="s">
        <v>889</v>
      </c>
      <c r="D1772" s="60">
        <v>67</v>
      </c>
      <c r="E1772" s="60">
        <v>1</v>
      </c>
      <c r="F1772" s="61" t="s">
        <v>665</v>
      </c>
    </row>
    <row r="1773" spans="1:6" ht="60" x14ac:dyDescent="0.25">
      <c r="A1773" s="25" t="s">
        <v>986</v>
      </c>
      <c r="B1773" s="62"/>
      <c r="C1773" s="62"/>
      <c r="D1773" s="62"/>
      <c r="E1773" s="62"/>
      <c r="F1773" s="63"/>
    </row>
    <row r="1774" spans="1:6" ht="14.45" customHeight="1" x14ac:dyDescent="0.25">
      <c r="A1774" s="58" t="s">
        <v>715</v>
      </c>
      <c r="B1774" s="59" t="s">
        <v>757</v>
      </c>
      <c r="C1774" s="60" t="s">
        <v>889</v>
      </c>
      <c r="D1774" s="60">
        <v>67</v>
      </c>
      <c r="E1774" s="60">
        <v>1</v>
      </c>
      <c r="F1774" s="61" t="s">
        <v>665</v>
      </c>
    </row>
    <row r="1775" spans="1:6" ht="14.45" customHeight="1" x14ac:dyDescent="0.25">
      <c r="A1775" s="58" t="s">
        <v>716</v>
      </c>
      <c r="B1775" s="59" t="s">
        <v>758</v>
      </c>
      <c r="C1775" s="60" t="s">
        <v>889</v>
      </c>
      <c r="D1775" s="60">
        <v>67</v>
      </c>
      <c r="E1775" s="60">
        <v>1</v>
      </c>
      <c r="F1775" s="61" t="s">
        <v>665</v>
      </c>
    </row>
    <row r="1776" spans="1:6" ht="14.45" customHeight="1" x14ac:dyDescent="0.25">
      <c r="A1776" s="58" t="s">
        <v>717</v>
      </c>
      <c r="B1776" s="59" t="s">
        <v>759</v>
      </c>
      <c r="C1776" s="60" t="s">
        <v>889</v>
      </c>
      <c r="D1776" s="60">
        <v>67</v>
      </c>
      <c r="E1776" s="60">
        <v>1</v>
      </c>
      <c r="F1776" s="61" t="s">
        <v>665</v>
      </c>
    </row>
    <row r="1777" spans="1:6" ht="14.45" customHeight="1" x14ac:dyDescent="0.25">
      <c r="A1777" s="58" t="s">
        <v>718</v>
      </c>
      <c r="B1777" s="59" t="s">
        <v>760</v>
      </c>
      <c r="C1777" s="60" t="s">
        <v>889</v>
      </c>
      <c r="D1777" s="60">
        <v>67</v>
      </c>
      <c r="E1777" s="60">
        <v>1</v>
      </c>
      <c r="F1777" s="61" t="s">
        <v>665</v>
      </c>
    </row>
    <row r="1778" spans="1:6" ht="14.45" customHeight="1" x14ac:dyDescent="0.25">
      <c r="A1778" s="58" t="s">
        <v>719</v>
      </c>
      <c r="B1778" s="59" t="s">
        <v>761</v>
      </c>
      <c r="C1778" s="60" t="s">
        <v>889</v>
      </c>
      <c r="D1778" s="60">
        <v>67</v>
      </c>
      <c r="E1778" s="60">
        <v>1</v>
      </c>
      <c r="F1778" s="61" t="s">
        <v>665</v>
      </c>
    </row>
    <row r="1779" spans="1:6" ht="14.45" customHeight="1" x14ac:dyDescent="0.25">
      <c r="A1779" s="58" t="s">
        <v>720</v>
      </c>
      <c r="B1779" s="59" t="s">
        <v>762</v>
      </c>
      <c r="C1779" s="60" t="s">
        <v>889</v>
      </c>
      <c r="D1779" s="60">
        <v>67</v>
      </c>
      <c r="E1779" s="60">
        <v>1</v>
      </c>
      <c r="F1779" s="61" t="s">
        <v>665</v>
      </c>
    </row>
    <row r="1780" spans="1:6" ht="14.45" customHeight="1" x14ac:dyDescent="0.25">
      <c r="A1780" s="58" t="s">
        <v>721</v>
      </c>
      <c r="B1780" s="59" t="s">
        <v>763</v>
      </c>
      <c r="C1780" s="60" t="s">
        <v>889</v>
      </c>
      <c r="D1780" s="60">
        <v>67</v>
      </c>
      <c r="E1780" s="60">
        <v>1</v>
      </c>
      <c r="F1780" s="61" t="s">
        <v>665</v>
      </c>
    </row>
    <row r="1781" spans="1:6" ht="14.45" customHeight="1" x14ac:dyDescent="0.25">
      <c r="A1781" s="58" t="s">
        <v>722</v>
      </c>
      <c r="B1781" s="59" t="s">
        <v>764</v>
      </c>
      <c r="C1781" s="60" t="s">
        <v>889</v>
      </c>
      <c r="D1781" s="60">
        <v>67</v>
      </c>
      <c r="E1781" s="60">
        <v>1</v>
      </c>
      <c r="F1781" s="61" t="s">
        <v>665</v>
      </c>
    </row>
    <row r="1782" spans="1:6" ht="14.45" customHeight="1" x14ac:dyDescent="0.25">
      <c r="A1782" s="58" t="s">
        <v>723</v>
      </c>
      <c r="B1782" s="59" t="s">
        <v>765</v>
      </c>
      <c r="C1782" s="60" t="s">
        <v>889</v>
      </c>
      <c r="D1782" s="60">
        <v>67</v>
      </c>
      <c r="E1782" s="60">
        <v>1</v>
      </c>
      <c r="F1782" s="61" t="s">
        <v>665</v>
      </c>
    </row>
    <row r="1783" spans="1:6" ht="14.45" customHeight="1" x14ac:dyDescent="0.25">
      <c r="A1783" s="58" t="s">
        <v>724</v>
      </c>
      <c r="B1783" s="59" t="s">
        <v>766</v>
      </c>
      <c r="C1783" s="60" t="s">
        <v>889</v>
      </c>
      <c r="D1783" s="60">
        <v>67</v>
      </c>
      <c r="E1783" s="60">
        <v>1</v>
      </c>
      <c r="F1783" s="61" t="s">
        <v>665</v>
      </c>
    </row>
    <row r="1784" spans="1:6" ht="14.45" customHeight="1" x14ac:dyDescent="0.25">
      <c r="A1784" s="58" t="s">
        <v>725</v>
      </c>
      <c r="B1784" s="59" t="s">
        <v>767</v>
      </c>
      <c r="C1784" s="60" t="s">
        <v>889</v>
      </c>
      <c r="D1784" s="60">
        <v>67</v>
      </c>
      <c r="E1784" s="60">
        <v>1</v>
      </c>
      <c r="F1784" s="61" t="s">
        <v>665</v>
      </c>
    </row>
    <row r="1785" spans="1:6" ht="14.45" customHeight="1" x14ac:dyDescent="0.25">
      <c r="A1785" s="58" t="s">
        <v>726</v>
      </c>
      <c r="B1785" s="59" t="s">
        <v>768</v>
      </c>
      <c r="C1785" s="60" t="s">
        <v>889</v>
      </c>
      <c r="D1785" s="60">
        <v>67</v>
      </c>
      <c r="E1785" s="60">
        <v>1</v>
      </c>
      <c r="F1785" s="61" t="s">
        <v>665</v>
      </c>
    </row>
    <row r="1786" spans="1:6" ht="14.45" customHeight="1" x14ac:dyDescent="0.25">
      <c r="A1786" s="58" t="s">
        <v>727</v>
      </c>
      <c r="B1786" s="59" t="s">
        <v>769</v>
      </c>
      <c r="C1786" s="60" t="s">
        <v>889</v>
      </c>
      <c r="D1786" s="60">
        <v>67</v>
      </c>
      <c r="E1786" s="60">
        <v>1</v>
      </c>
      <c r="F1786" s="61" t="s">
        <v>665</v>
      </c>
    </row>
    <row r="1787" spans="1:6" ht="14.45" customHeight="1" x14ac:dyDescent="0.25">
      <c r="A1787" s="58" t="s">
        <v>728</v>
      </c>
      <c r="B1787" s="59" t="s">
        <v>770</v>
      </c>
      <c r="C1787" s="60" t="s">
        <v>889</v>
      </c>
      <c r="D1787" s="60">
        <v>67</v>
      </c>
      <c r="E1787" s="60">
        <v>1</v>
      </c>
      <c r="F1787" s="61" t="s">
        <v>665</v>
      </c>
    </row>
    <row r="1788" spans="1:6" ht="14.45" customHeight="1" x14ac:dyDescent="0.25">
      <c r="A1788" s="58" t="s">
        <v>729</v>
      </c>
      <c r="B1788" s="59" t="s">
        <v>771</v>
      </c>
      <c r="C1788" s="60" t="s">
        <v>889</v>
      </c>
      <c r="D1788" s="60">
        <v>67</v>
      </c>
      <c r="E1788" s="60">
        <v>1</v>
      </c>
      <c r="F1788" s="61" t="s">
        <v>665</v>
      </c>
    </row>
    <row r="1789" spans="1:6" ht="14.45" customHeight="1" x14ac:dyDescent="0.25">
      <c r="A1789" s="58" t="s">
        <v>730</v>
      </c>
      <c r="B1789" s="59" t="s">
        <v>772</v>
      </c>
      <c r="C1789" s="60" t="s">
        <v>889</v>
      </c>
      <c r="D1789" s="60">
        <v>67</v>
      </c>
      <c r="E1789" s="60">
        <v>1</v>
      </c>
      <c r="F1789" s="61" t="s">
        <v>665</v>
      </c>
    </row>
    <row r="1790" spans="1:6" ht="14.45" customHeight="1" x14ac:dyDescent="0.25">
      <c r="A1790" s="58" t="s">
        <v>731</v>
      </c>
      <c r="B1790" s="59" t="s">
        <v>773</v>
      </c>
      <c r="C1790" s="60" t="s">
        <v>889</v>
      </c>
      <c r="D1790" s="60">
        <v>67</v>
      </c>
      <c r="E1790" s="60">
        <v>1</v>
      </c>
      <c r="F1790" s="61" t="s">
        <v>665</v>
      </c>
    </row>
    <row r="1791" spans="1:6" ht="14.45" customHeight="1" x14ac:dyDescent="0.25">
      <c r="A1791" s="58" t="s">
        <v>732</v>
      </c>
      <c r="B1791" s="59" t="s">
        <v>774</v>
      </c>
      <c r="C1791" s="60" t="s">
        <v>889</v>
      </c>
      <c r="D1791" s="60">
        <v>67</v>
      </c>
      <c r="E1791" s="60">
        <v>1</v>
      </c>
      <c r="F1791" s="61" t="s">
        <v>665</v>
      </c>
    </row>
    <row r="1792" spans="1:6" ht="14.45" customHeight="1" x14ac:dyDescent="0.25">
      <c r="A1792" s="58" t="s">
        <v>733</v>
      </c>
      <c r="B1792" s="59" t="s">
        <v>775</v>
      </c>
      <c r="C1792" s="60" t="s">
        <v>889</v>
      </c>
      <c r="D1792" s="60">
        <v>67</v>
      </c>
      <c r="E1792" s="60">
        <v>1</v>
      </c>
      <c r="F1792" s="61" t="s">
        <v>665</v>
      </c>
    </row>
    <row r="1793" spans="1:6" ht="14.45" customHeight="1" x14ac:dyDescent="0.25">
      <c r="A1793" s="58" t="s">
        <v>734</v>
      </c>
      <c r="B1793" s="59" t="s">
        <v>776</v>
      </c>
      <c r="C1793" s="60" t="s">
        <v>889</v>
      </c>
      <c r="D1793" s="60">
        <v>67</v>
      </c>
      <c r="E1793" s="60">
        <v>1</v>
      </c>
      <c r="F1793" s="61" t="s">
        <v>665</v>
      </c>
    </row>
    <row r="1794" spans="1:6" ht="14.45" customHeight="1" x14ac:dyDescent="0.25">
      <c r="A1794" s="58" t="s">
        <v>735</v>
      </c>
      <c r="B1794" s="59" t="s">
        <v>777</v>
      </c>
      <c r="C1794" s="60" t="s">
        <v>889</v>
      </c>
      <c r="D1794" s="60" t="s">
        <v>889</v>
      </c>
      <c r="E1794" s="60" t="s">
        <v>889</v>
      </c>
      <c r="F1794" s="61" t="s">
        <v>665</v>
      </c>
    </row>
    <row r="1795" spans="1:6" ht="14.45" customHeight="1" x14ac:dyDescent="0.25">
      <c r="A1795" s="58" t="s">
        <v>736</v>
      </c>
      <c r="B1795" s="59" t="s">
        <v>778</v>
      </c>
      <c r="C1795" s="60" t="s">
        <v>889</v>
      </c>
      <c r="D1795" s="60" t="s">
        <v>889</v>
      </c>
      <c r="E1795" s="60" t="s">
        <v>889</v>
      </c>
      <c r="F1795" s="61" t="s">
        <v>665</v>
      </c>
    </row>
    <row r="1796" spans="1:6" x14ac:dyDescent="0.25">
      <c r="A1796" s="95" t="s">
        <v>1224</v>
      </c>
      <c r="B1796" s="96"/>
      <c r="C1796" s="96"/>
      <c r="D1796" s="96"/>
      <c r="E1796" s="96"/>
      <c r="F1796" s="97"/>
    </row>
    <row r="1797" spans="1:6" ht="45" x14ac:dyDescent="0.25">
      <c r="A1797" s="24" t="s">
        <v>1295</v>
      </c>
      <c r="B1797" s="64"/>
      <c r="C1797" s="64"/>
      <c r="D1797" s="64"/>
      <c r="E1797" s="64"/>
      <c r="F1797" s="65"/>
    </row>
    <row r="1798" spans="1:6" ht="15.6" customHeight="1" x14ac:dyDescent="0.25">
      <c r="A1798" s="58" t="s">
        <v>1251</v>
      </c>
      <c r="B1798" s="59" t="s">
        <v>1252</v>
      </c>
      <c r="C1798" s="60" t="s">
        <v>889</v>
      </c>
      <c r="D1798" s="60">
        <v>54</v>
      </c>
      <c r="E1798" s="60">
        <v>15</v>
      </c>
      <c r="F1798" s="61">
        <v>381.2</v>
      </c>
    </row>
    <row r="1799" spans="1:6" ht="15.6" customHeight="1" x14ac:dyDescent="0.25">
      <c r="A1799" s="58" t="s">
        <v>1253</v>
      </c>
      <c r="B1799" s="59" t="s">
        <v>1254</v>
      </c>
      <c r="C1799" s="60" t="s">
        <v>889</v>
      </c>
      <c r="D1799" s="60">
        <v>54</v>
      </c>
      <c r="E1799" s="60">
        <v>15</v>
      </c>
      <c r="F1799" s="61">
        <v>595.6</v>
      </c>
    </row>
    <row r="1800" spans="1:6" ht="15.6" customHeight="1" x14ac:dyDescent="0.25">
      <c r="A1800" s="58" t="s">
        <v>1255</v>
      </c>
      <c r="B1800" s="59" t="s">
        <v>1256</v>
      </c>
      <c r="C1800" s="60" t="s">
        <v>889</v>
      </c>
      <c r="D1800" s="60">
        <v>54</v>
      </c>
      <c r="E1800" s="60">
        <v>7</v>
      </c>
      <c r="F1800" s="61">
        <v>673.8</v>
      </c>
    </row>
    <row r="1801" spans="1:6" ht="15.6" customHeight="1" x14ac:dyDescent="0.25">
      <c r="A1801" s="58" t="s">
        <v>1257</v>
      </c>
      <c r="B1801" s="59" t="s">
        <v>1258</v>
      </c>
      <c r="C1801" s="60" t="s">
        <v>889</v>
      </c>
      <c r="D1801" s="60">
        <v>54</v>
      </c>
      <c r="E1801" s="60">
        <v>5</v>
      </c>
      <c r="F1801" s="61">
        <v>1575.7</v>
      </c>
    </row>
    <row r="1802" spans="1:6" ht="15.6" customHeight="1" x14ac:dyDescent="0.25">
      <c r="A1802" s="58" t="s">
        <v>1259</v>
      </c>
      <c r="B1802" s="59" t="s">
        <v>1260</v>
      </c>
      <c r="C1802" s="60" t="s">
        <v>889</v>
      </c>
      <c r="D1802" s="60">
        <v>54</v>
      </c>
      <c r="E1802" s="60">
        <v>5</v>
      </c>
      <c r="F1802" s="61">
        <v>1793.6</v>
      </c>
    </row>
    <row r="1803" spans="1:6" ht="15.6" customHeight="1" x14ac:dyDescent="0.25">
      <c r="A1803" s="58" t="s">
        <v>1261</v>
      </c>
      <c r="B1803" s="59" t="s">
        <v>1262</v>
      </c>
      <c r="C1803" s="60" t="s">
        <v>889</v>
      </c>
      <c r="D1803" s="60">
        <v>54</v>
      </c>
      <c r="E1803" s="60">
        <v>5</v>
      </c>
      <c r="F1803" s="61">
        <v>1752.7</v>
      </c>
    </row>
    <row r="1804" spans="1:6" x14ac:dyDescent="0.25">
      <c r="A1804" s="58" t="s">
        <v>1263</v>
      </c>
      <c r="B1804" s="59" t="s">
        <v>1264</v>
      </c>
      <c r="C1804" s="60" t="s">
        <v>889</v>
      </c>
      <c r="D1804" s="60">
        <v>54</v>
      </c>
      <c r="E1804" s="60">
        <v>5</v>
      </c>
      <c r="F1804" s="61">
        <v>730</v>
      </c>
    </row>
    <row r="1805" spans="1:6" ht="15.6" customHeight="1" x14ac:dyDescent="0.25">
      <c r="A1805" s="58" t="s">
        <v>1265</v>
      </c>
      <c r="B1805" s="59" t="s">
        <v>1266</v>
      </c>
      <c r="C1805" s="60" t="s">
        <v>889</v>
      </c>
      <c r="D1805" s="60">
        <v>54</v>
      </c>
      <c r="E1805" s="60">
        <v>5</v>
      </c>
      <c r="F1805" s="61">
        <v>976.8</v>
      </c>
    </row>
    <row r="1806" spans="1:6" ht="15.6" customHeight="1" x14ac:dyDescent="0.25">
      <c r="A1806" s="58" t="s">
        <v>1267</v>
      </c>
      <c r="B1806" s="59" t="s">
        <v>1268</v>
      </c>
      <c r="C1806" s="60" t="s">
        <v>889</v>
      </c>
      <c r="D1806" s="60">
        <v>54</v>
      </c>
      <c r="E1806" s="60">
        <v>5</v>
      </c>
      <c r="F1806" s="61">
        <v>1887.1</v>
      </c>
    </row>
    <row r="1807" spans="1:6" ht="15.6" customHeight="1" x14ac:dyDescent="0.25">
      <c r="A1807" s="58" t="s">
        <v>1269</v>
      </c>
      <c r="B1807" s="59" t="s">
        <v>1270</v>
      </c>
      <c r="C1807" s="60" t="s">
        <v>889</v>
      </c>
      <c r="D1807" s="60">
        <v>54</v>
      </c>
      <c r="E1807" s="60">
        <v>1</v>
      </c>
      <c r="F1807" s="61">
        <v>3144.7</v>
      </c>
    </row>
    <row r="1808" spans="1:6" ht="15.6" customHeight="1" x14ac:dyDescent="0.25">
      <c r="A1808" s="86" t="s">
        <v>1286</v>
      </c>
      <c r="B1808" s="82" t="s">
        <v>839</v>
      </c>
      <c r="C1808" s="60" t="s">
        <v>889</v>
      </c>
      <c r="D1808" s="60">
        <v>44</v>
      </c>
      <c r="E1808" s="60">
        <v>15</v>
      </c>
      <c r="F1808" s="61">
        <v>362.9</v>
      </c>
    </row>
    <row r="1809" spans="1:6" ht="15.6" customHeight="1" x14ac:dyDescent="0.25">
      <c r="A1809" s="86" t="s">
        <v>1287</v>
      </c>
      <c r="B1809" s="82" t="s">
        <v>840</v>
      </c>
      <c r="C1809" s="60" t="s">
        <v>889</v>
      </c>
      <c r="D1809" s="60">
        <v>44</v>
      </c>
      <c r="E1809" s="60">
        <v>15</v>
      </c>
      <c r="F1809" s="61">
        <v>362.9</v>
      </c>
    </row>
    <row r="1810" spans="1:6" ht="15.6" customHeight="1" x14ac:dyDescent="0.25">
      <c r="A1810" s="86" t="s">
        <v>1288</v>
      </c>
      <c r="B1810" s="82" t="s">
        <v>841</v>
      </c>
      <c r="C1810" s="60" t="s">
        <v>889</v>
      </c>
      <c r="D1810" s="60">
        <v>44</v>
      </c>
      <c r="E1810" s="60">
        <v>7</v>
      </c>
      <c r="F1810" s="61">
        <v>641.5</v>
      </c>
    </row>
    <row r="1811" spans="1:6" ht="15.6" customHeight="1" x14ac:dyDescent="0.25">
      <c r="A1811" s="86" t="s">
        <v>1289</v>
      </c>
      <c r="B1811" s="82" t="s">
        <v>842</v>
      </c>
      <c r="C1811" s="60" t="s">
        <v>889</v>
      </c>
      <c r="D1811" s="60">
        <v>44</v>
      </c>
      <c r="E1811" s="60">
        <v>7</v>
      </c>
      <c r="F1811" s="61">
        <v>641.5</v>
      </c>
    </row>
    <row r="1812" spans="1:6" ht="45" x14ac:dyDescent="0.25">
      <c r="A1812" s="24" t="s">
        <v>1294</v>
      </c>
      <c r="B1812" s="64"/>
      <c r="C1812" s="64"/>
      <c r="D1812" s="64"/>
      <c r="E1812" s="64"/>
      <c r="F1812" s="65"/>
    </row>
    <row r="1813" spans="1:6" ht="14.45" customHeight="1" x14ac:dyDescent="0.25">
      <c r="A1813" s="58">
        <v>4020250500</v>
      </c>
      <c r="B1813" s="59" t="s">
        <v>1252</v>
      </c>
      <c r="C1813" s="60" t="s">
        <v>889</v>
      </c>
      <c r="D1813" s="60">
        <v>54</v>
      </c>
      <c r="E1813" s="60">
        <v>15</v>
      </c>
      <c r="F1813" s="61">
        <v>337.5</v>
      </c>
    </row>
    <row r="1814" spans="1:6" ht="14.45" customHeight="1" x14ac:dyDescent="0.25">
      <c r="A1814" s="58">
        <v>4020460500</v>
      </c>
      <c r="B1814" s="59" t="s">
        <v>1254</v>
      </c>
      <c r="C1814" s="60" t="s">
        <v>889</v>
      </c>
      <c r="D1814" s="60">
        <v>54</v>
      </c>
      <c r="E1814" s="60">
        <v>15</v>
      </c>
      <c r="F1814" s="61">
        <v>527.29999999999995</v>
      </c>
    </row>
    <row r="1815" spans="1:6" ht="14.45" customHeight="1" x14ac:dyDescent="0.25">
      <c r="A1815" s="58">
        <v>4020350500</v>
      </c>
      <c r="B1815" s="59" t="s">
        <v>1256</v>
      </c>
      <c r="C1815" s="60" t="s">
        <v>889</v>
      </c>
      <c r="D1815" s="60">
        <v>54</v>
      </c>
      <c r="E1815" s="60">
        <v>7</v>
      </c>
      <c r="F1815" s="61">
        <v>596.6</v>
      </c>
    </row>
    <row r="1816" spans="1:6" ht="14.45" customHeight="1" x14ac:dyDescent="0.25">
      <c r="A1816" s="58">
        <v>4020870500</v>
      </c>
      <c r="B1816" s="59" t="s">
        <v>1258</v>
      </c>
      <c r="C1816" s="60" t="s">
        <v>889</v>
      </c>
      <c r="D1816" s="60">
        <v>54</v>
      </c>
      <c r="E1816" s="60">
        <v>5</v>
      </c>
      <c r="F1816" s="61">
        <v>1395.1</v>
      </c>
    </row>
    <row r="1817" spans="1:6" ht="14.45" customHeight="1" x14ac:dyDescent="0.25">
      <c r="A1817" s="58">
        <v>4020880500</v>
      </c>
      <c r="B1817" s="59" t="s">
        <v>1260</v>
      </c>
      <c r="C1817" s="60" t="s">
        <v>889</v>
      </c>
      <c r="D1817" s="60">
        <v>54</v>
      </c>
      <c r="E1817" s="60">
        <v>5</v>
      </c>
      <c r="F1817" s="61">
        <v>1588</v>
      </c>
    </row>
    <row r="1818" spans="1:6" ht="14.45" customHeight="1" x14ac:dyDescent="0.25">
      <c r="A1818" s="58">
        <v>4020910500</v>
      </c>
      <c r="B1818" s="59" t="s">
        <v>1262</v>
      </c>
      <c r="C1818" s="60" t="s">
        <v>889</v>
      </c>
      <c r="D1818" s="60">
        <v>54</v>
      </c>
      <c r="E1818" s="60">
        <v>5</v>
      </c>
      <c r="F1818" s="61">
        <v>1551.8</v>
      </c>
    </row>
    <row r="1819" spans="1:6" ht="14.45" customHeight="1" x14ac:dyDescent="0.25">
      <c r="A1819" s="58">
        <v>4020650500</v>
      </c>
      <c r="B1819" s="59" t="s">
        <v>1264</v>
      </c>
      <c r="C1819" s="60" t="s">
        <v>889</v>
      </c>
      <c r="D1819" s="60">
        <v>54</v>
      </c>
      <c r="E1819" s="60">
        <v>5</v>
      </c>
      <c r="F1819" s="61">
        <v>648.6</v>
      </c>
    </row>
    <row r="1820" spans="1:6" ht="14.45" customHeight="1" x14ac:dyDescent="0.25">
      <c r="A1820" s="58">
        <v>4020750500</v>
      </c>
      <c r="B1820" s="59" t="s">
        <v>1266</v>
      </c>
      <c r="C1820" s="60" t="s">
        <v>889</v>
      </c>
      <c r="D1820" s="60">
        <v>54</v>
      </c>
      <c r="E1820" s="60">
        <v>5</v>
      </c>
      <c r="F1820" s="61">
        <v>864.8</v>
      </c>
    </row>
    <row r="1821" spans="1:6" ht="14.45" customHeight="1" x14ac:dyDescent="0.25">
      <c r="A1821" s="58">
        <v>4020900500</v>
      </c>
      <c r="B1821" s="59" t="s">
        <v>1268</v>
      </c>
      <c r="C1821" s="60" t="s">
        <v>889</v>
      </c>
      <c r="D1821" s="60">
        <v>54</v>
      </c>
      <c r="E1821" s="60">
        <v>5</v>
      </c>
      <c r="F1821" s="61">
        <v>1670.8</v>
      </c>
    </row>
    <row r="1822" spans="1:6" ht="14.45" customHeight="1" x14ac:dyDescent="0.25">
      <c r="A1822" s="58">
        <v>4020950500</v>
      </c>
      <c r="B1822" s="59" t="s">
        <v>1270</v>
      </c>
      <c r="C1822" s="60" t="s">
        <v>889</v>
      </c>
      <c r="D1822" s="60">
        <v>54</v>
      </c>
      <c r="E1822" s="60">
        <v>1</v>
      </c>
      <c r="F1822" s="61">
        <v>2784.2</v>
      </c>
    </row>
    <row r="1823" spans="1:6" ht="45" x14ac:dyDescent="0.25">
      <c r="A1823" s="24" t="s">
        <v>1293</v>
      </c>
      <c r="B1823" s="64"/>
      <c r="C1823" s="64"/>
      <c r="D1823" s="64"/>
      <c r="E1823" s="64"/>
      <c r="F1823" s="65"/>
    </row>
    <row r="1824" spans="1:6" ht="14.45" customHeight="1" x14ac:dyDescent="0.25">
      <c r="A1824" s="58" t="s">
        <v>1271</v>
      </c>
      <c r="B1824" s="59" t="s">
        <v>1252</v>
      </c>
      <c r="C1824" s="60" t="s">
        <v>889</v>
      </c>
      <c r="D1824" s="60">
        <v>66</v>
      </c>
      <c r="E1824" s="60">
        <v>15</v>
      </c>
      <c r="F1824" s="61">
        <v>406.4</v>
      </c>
    </row>
    <row r="1825" spans="1:6" ht="14.45" customHeight="1" x14ac:dyDescent="0.25">
      <c r="A1825" s="58" t="s">
        <v>1272</v>
      </c>
      <c r="B1825" s="59" t="s">
        <v>1254</v>
      </c>
      <c r="C1825" s="60" t="s">
        <v>889</v>
      </c>
      <c r="D1825" s="60">
        <v>66</v>
      </c>
      <c r="E1825" s="60">
        <v>15</v>
      </c>
      <c r="F1825" s="61">
        <v>635</v>
      </c>
    </row>
    <row r="1826" spans="1:6" ht="14.45" customHeight="1" x14ac:dyDescent="0.25">
      <c r="A1826" s="58" t="s">
        <v>1273</v>
      </c>
      <c r="B1826" s="59" t="s">
        <v>1256</v>
      </c>
      <c r="C1826" s="60" t="s">
        <v>889</v>
      </c>
      <c r="D1826" s="60">
        <v>66</v>
      </c>
      <c r="E1826" s="60">
        <v>7</v>
      </c>
      <c r="F1826" s="61">
        <v>718.5</v>
      </c>
    </row>
    <row r="1827" spans="1:6" ht="14.45" customHeight="1" x14ac:dyDescent="0.25">
      <c r="A1827" s="58" t="s">
        <v>1274</v>
      </c>
      <c r="B1827" s="59" t="s">
        <v>1258</v>
      </c>
      <c r="C1827" s="60" t="s">
        <v>889</v>
      </c>
      <c r="D1827" s="60">
        <v>66</v>
      </c>
      <c r="E1827" s="60">
        <v>5</v>
      </c>
      <c r="F1827" s="61">
        <v>1680.1</v>
      </c>
    </row>
    <row r="1828" spans="1:6" ht="14.45" customHeight="1" x14ac:dyDescent="0.25">
      <c r="A1828" s="58" t="s">
        <v>1275</v>
      </c>
      <c r="B1828" s="59" t="s">
        <v>1260</v>
      </c>
      <c r="C1828" s="60" t="s">
        <v>889</v>
      </c>
      <c r="D1828" s="60">
        <v>66</v>
      </c>
      <c r="E1828" s="60">
        <v>5</v>
      </c>
      <c r="F1828" s="61">
        <v>1912.4</v>
      </c>
    </row>
    <row r="1829" spans="1:6" ht="14.45" customHeight="1" x14ac:dyDescent="0.25">
      <c r="A1829" s="58" t="s">
        <v>1276</v>
      </c>
      <c r="B1829" s="59" t="s">
        <v>1262</v>
      </c>
      <c r="C1829" s="60" t="s">
        <v>889</v>
      </c>
      <c r="D1829" s="60">
        <v>66</v>
      </c>
      <c r="E1829" s="60">
        <v>5</v>
      </c>
      <c r="F1829" s="61">
        <v>1868.8</v>
      </c>
    </row>
    <row r="1830" spans="1:6" ht="14.45" customHeight="1" x14ac:dyDescent="0.25">
      <c r="A1830" s="58" t="s">
        <v>1277</v>
      </c>
      <c r="B1830" s="59" t="s">
        <v>1264</v>
      </c>
      <c r="C1830" s="60" t="s">
        <v>889</v>
      </c>
      <c r="D1830" s="60">
        <v>66</v>
      </c>
      <c r="E1830" s="60">
        <v>5</v>
      </c>
      <c r="F1830" s="61">
        <v>780</v>
      </c>
    </row>
    <row r="1831" spans="1:6" ht="14.45" customHeight="1" x14ac:dyDescent="0.25">
      <c r="A1831" s="58" t="s">
        <v>1278</v>
      </c>
      <c r="B1831" s="59" t="s">
        <v>1266</v>
      </c>
      <c r="C1831" s="60" t="s">
        <v>889</v>
      </c>
      <c r="D1831" s="60">
        <v>66</v>
      </c>
      <c r="E1831" s="60">
        <v>5</v>
      </c>
      <c r="F1831" s="61">
        <v>1041.5</v>
      </c>
    </row>
    <row r="1832" spans="1:6" ht="14.45" customHeight="1" x14ac:dyDescent="0.25">
      <c r="A1832" s="58" t="s">
        <v>1279</v>
      </c>
      <c r="B1832" s="59" t="s">
        <v>1268</v>
      </c>
      <c r="C1832" s="60" t="s">
        <v>889</v>
      </c>
      <c r="D1832" s="60">
        <v>66</v>
      </c>
      <c r="E1832" s="60">
        <v>5</v>
      </c>
      <c r="F1832" s="61">
        <v>2012.2</v>
      </c>
    </row>
    <row r="1833" spans="1:6" ht="14.45" customHeight="1" x14ac:dyDescent="0.25">
      <c r="A1833" s="58" t="s">
        <v>1280</v>
      </c>
      <c r="B1833" s="59" t="s">
        <v>1270</v>
      </c>
      <c r="C1833" s="60" t="s">
        <v>889</v>
      </c>
      <c r="D1833" s="60">
        <v>66</v>
      </c>
      <c r="E1833" s="60">
        <v>1</v>
      </c>
      <c r="F1833" s="61">
        <v>3353.1</v>
      </c>
    </row>
    <row r="1834" spans="1:6" ht="45" x14ac:dyDescent="0.25">
      <c r="A1834" s="24" t="s">
        <v>1292</v>
      </c>
      <c r="B1834" s="64"/>
      <c r="C1834" s="64"/>
      <c r="D1834" s="64"/>
      <c r="E1834" s="64"/>
      <c r="F1834" s="65"/>
    </row>
    <row r="1835" spans="1:6" x14ac:dyDescent="0.25">
      <c r="A1835" s="81">
        <v>40202505</v>
      </c>
      <c r="B1835" s="82" t="s">
        <v>1252</v>
      </c>
      <c r="C1835" s="60" t="s">
        <v>889</v>
      </c>
      <c r="D1835" s="60">
        <v>66</v>
      </c>
      <c r="E1835" s="60">
        <v>15</v>
      </c>
      <c r="F1835" s="61">
        <v>362.9</v>
      </c>
    </row>
    <row r="1836" spans="1:6" x14ac:dyDescent="0.25">
      <c r="A1836" s="81">
        <v>40204605</v>
      </c>
      <c r="B1836" s="82" t="s">
        <v>1254</v>
      </c>
      <c r="C1836" s="60" t="s">
        <v>889</v>
      </c>
      <c r="D1836" s="60">
        <v>66</v>
      </c>
      <c r="E1836" s="60">
        <v>15</v>
      </c>
      <c r="F1836" s="61">
        <v>567</v>
      </c>
    </row>
    <row r="1837" spans="1:6" x14ac:dyDescent="0.25">
      <c r="A1837" s="81">
        <v>40203505</v>
      </c>
      <c r="B1837" s="82" t="s">
        <v>1256</v>
      </c>
      <c r="C1837" s="60" t="s">
        <v>889</v>
      </c>
      <c r="D1837" s="60">
        <v>66</v>
      </c>
      <c r="E1837" s="60">
        <v>7</v>
      </c>
      <c r="F1837" s="61">
        <v>641.5</v>
      </c>
    </row>
    <row r="1838" spans="1:6" x14ac:dyDescent="0.25">
      <c r="A1838" s="81">
        <v>40208705</v>
      </c>
      <c r="B1838" s="82" t="s">
        <v>1258</v>
      </c>
      <c r="C1838" s="60" t="s">
        <v>889</v>
      </c>
      <c r="D1838" s="60">
        <v>66</v>
      </c>
      <c r="E1838" s="60">
        <v>5</v>
      </c>
      <c r="F1838" s="61">
        <v>1500.1</v>
      </c>
    </row>
    <row r="1839" spans="1:6" x14ac:dyDescent="0.25">
      <c r="A1839" s="81">
        <v>40208805</v>
      </c>
      <c r="B1839" s="82" t="s">
        <v>1260</v>
      </c>
      <c r="C1839" s="60" t="s">
        <v>889</v>
      </c>
      <c r="D1839" s="60">
        <v>66</v>
      </c>
      <c r="E1839" s="60">
        <v>5</v>
      </c>
      <c r="F1839" s="61">
        <v>1707.5</v>
      </c>
    </row>
    <row r="1840" spans="1:6" x14ac:dyDescent="0.25">
      <c r="A1840" s="81">
        <v>40209105</v>
      </c>
      <c r="B1840" s="82" t="s">
        <v>1262</v>
      </c>
      <c r="C1840" s="60" t="s">
        <v>889</v>
      </c>
      <c r="D1840" s="60">
        <v>66</v>
      </c>
      <c r="E1840" s="60">
        <v>5</v>
      </c>
      <c r="F1840" s="61">
        <v>1668.6</v>
      </c>
    </row>
    <row r="1841" spans="1:6" x14ac:dyDescent="0.25">
      <c r="A1841" s="81">
        <v>40206505</v>
      </c>
      <c r="B1841" s="82" t="s">
        <v>1264</v>
      </c>
      <c r="C1841" s="60" t="s">
        <v>889</v>
      </c>
      <c r="D1841" s="60">
        <v>66</v>
      </c>
      <c r="E1841" s="60">
        <v>5</v>
      </c>
      <c r="F1841" s="61">
        <v>695</v>
      </c>
    </row>
    <row r="1842" spans="1:6" x14ac:dyDescent="0.25">
      <c r="A1842" s="81">
        <v>40207505</v>
      </c>
      <c r="B1842" s="82" t="s">
        <v>1266</v>
      </c>
      <c r="C1842" s="60" t="s">
        <v>889</v>
      </c>
      <c r="D1842" s="60">
        <v>66</v>
      </c>
      <c r="E1842" s="60">
        <v>5</v>
      </c>
      <c r="F1842" s="61">
        <v>929.9</v>
      </c>
    </row>
    <row r="1843" spans="1:6" x14ac:dyDescent="0.25">
      <c r="A1843" s="81">
        <v>40209005</v>
      </c>
      <c r="B1843" s="82" t="s">
        <v>1268</v>
      </c>
      <c r="C1843" s="60" t="s">
        <v>889</v>
      </c>
      <c r="D1843" s="60">
        <v>66</v>
      </c>
      <c r="E1843" s="60">
        <v>5</v>
      </c>
      <c r="F1843" s="61">
        <v>1796.6</v>
      </c>
    </row>
    <row r="1844" spans="1:6" x14ac:dyDescent="0.25">
      <c r="A1844" s="81">
        <v>40209505</v>
      </c>
      <c r="B1844" s="82" t="s">
        <v>1270</v>
      </c>
      <c r="C1844" s="60" t="s">
        <v>889</v>
      </c>
      <c r="D1844" s="60">
        <v>66</v>
      </c>
      <c r="E1844" s="60">
        <v>1</v>
      </c>
      <c r="F1844" s="61">
        <v>2993.8</v>
      </c>
    </row>
    <row r="1845" spans="1:6" ht="14.45" customHeight="1" x14ac:dyDescent="0.25">
      <c r="A1845" s="81" t="s">
        <v>779</v>
      </c>
      <c r="B1845" s="82" t="s">
        <v>1281</v>
      </c>
      <c r="C1845" s="60" t="s">
        <v>889</v>
      </c>
      <c r="D1845" s="60">
        <v>66</v>
      </c>
      <c r="E1845" s="60">
        <v>12</v>
      </c>
      <c r="F1845" s="61">
        <v>1744.7</v>
      </c>
    </row>
    <row r="1846" spans="1:6" ht="14.45" customHeight="1" x14ac:dyDescent="0.25">
      <c r="A1846" s="81" t="s">
        <v>780</v>
      </c>
      <c r="B1846" s="82" t="s">
        <v>1282</v>
      </c>
      <c r="C1846" s="60" t="s">
        <v>889</v>
      </c>
      <c r="D1846" s="60">
        <v>66</v>
      </c>
      <c r="E1846" s="60">
        <v>6</v>
      </c>
      <c r="F1846" s="61">
        <v>2886.8</v>
      </c>
    </row>
    <row r="1847" spans="1:6" ht="14.45" customHeight="1" x14ac:dyDescent="0.25">
      <c r="A1847" s="81" t="s">
        <v>781</v>
      </c>
      <c r="B1847" s="82" t="s">
        <v>1283</v>
      </c>
      <c r="C1847" s="60" t="s">
        <v>889</v>
      </c>
      <c r="D1847" s="60">
        <v>66</v>
      </c>
      <c r="E1847" s="60">
        <v>4</v>
      </c>
      <c r="F1847" s="61">
        <v>3881.5</v>
      </c>
    </row>
    <row r="1848" spans="1:6" ht="14.45" customHeight="1" x14ac:dyDescent="0.25">
      <c r="A1848" s="81" t="s">
        <v>782</v>
      </c>
      <c r="B1848" s="82" t="s">
        <v>1284</v>
      </c>
      <c r="C1848" s="60" t="s">
        <v>889</v>
      </c>
      <c r="D1848" s="60">
        <v>66</v>
      </c>
      <c r="E1848" s="60">
        <v>1</v>
      </c>
      <c r="F1848" s="61">
        <v>4024.1</v>
      </c>
    </row>
    <row r="1849" spans="1:6" ht="14.45" customHeight="1" x14ac:dyDescent="0.25">
      <c r="A1849" s="81" t="s">
        <v>783</v>
      </c>
      <c r="B1849" s="82" t="s">
        <v>1285</v>
      </c>
      <c r="C1849" s="60" t="s">
        <v>889</v>
      </c>
      <c r="D1849" s="60">
        <v>66</v>
      </c>
      <c r="E1849" s="60">
        <v>1</v>
      </c>
      <c r="F1849" s="61">
        <v>6039.4</v>
      </c>
    </row>
    <row r="1850" spans="1:6" ht="14.45" customHeight="1" x14ac:dyDescent="0.25">
      <c r="A1850" s="95" t="s">
        <v>1290</v>
      </c>
      <c r="B1850" s="96"/>
      <c r="C1850" s="96"/>
      <c r="D1850" s="96"/>
      <c r="E1850" s="96"/>
      <c r="F1850" s="97"/>
    </row>
    <row r="1851" spans="1:6" ht="60" x14ac:dyDescent="0.25">
      <c r="A1851" s="24" t="s">
        <v>1291</v>
      </c>
      <c r="B1851" s="64"/>
      <c r="C1851" s="64"/>
      <c r="D1851" s="64"/>
      <c r="E1851" s="64"/>
      <c r="F1851" s="65"/>
    </row>
    <row r="1852" spans="1:6" ht="14.45" customHeight="1" x14ac:dyDescent="0.25">
      <c r="A1852" s="58" t="s">
        <v>1323</v>
      </c>
      <c r="B1852" s="59" t="s">
        <v>1485</v>
      </c>
      <c r="C1852" s="60" t="s">
        <v>889</v>
      </c>
      <c r="D1852" s="60">
        <v>44</v>
      </c>
      <c r="E1852" s="60">
        <v>2</v>
      </c>
      <c r="F1852" s="61">
        <v>1113.5</v>
      </c>
    </row>
    <row r="1853" spans="1:6" x14ac:dyDescent="0.25">
      <c r="A1853" s="58" t="s">
        <v>1318</v>
      </c>
      <c r="B1853" s="59" t="s">
        <v>1486</v>
      </c>
      <c r="C1853" s="60" t="s">
        <v>889</v>
      </c>
      <c r="D1853" s="60">
        <v>44</v>
      </c>
      <c r="E1853" s="60">
        <v>2</v>
      </c>
      <c r="F1853" s="61">
        <v>868.90000000000009</v>
      </c>
    </row>
    <row r="1854" spans="1:6" ht="14.45" customHeight="1" x14ac:dyDescent="0.25">
      <c r="A1854" s="58" t="s">
        <v>1319</v>
      </c>
      <c r="B1854" s="59" t="s">
        <v>1487</v>
      </c>
      <c r="C1854" s="60" t="s">
        <v>889</v>
      </c>
      <c r="D1854" s="60">
        <v>44</v>
      </c>
      <c r="E1854" s="60">
        <v>2</v>
      </c>
      <c r="F1854" s="61">
        <v>920.7</v>
      </c>
    </row>
    <row r="1855" spans="1:6" ht="14.45" customHeight="1" x14ac:dyDescent="0.25">
      <c r="A1855" s="58" t="s">
        <v>1320</v>
      </c>
      <c r="B1855" s="59" t="s">
        <v>1488</v>
      </c>
      <c r="C1855" s="60" t="s">
        <v>889</v>
      </c>
      <c r="D1855" s="60">
        <v>44</v>
      </c>
      <c r="E1855" s="60">
        <v>2</v>
      </c>
      <c r="F1855" s="61">
        <v>1005</v>
      </c>
    </row>
    <row r="1856" spans="1:6" ht="14.45" customHeight="1" x14ac:dyDescent="0.25">
      <c r="A1856" s="58" t="s">
        <v>1321</v>
      </c>
      <c r="B1856" s="59" t="s">
        <v>1489</v>
      </c>
      <c r="C1856" s="60" t="s">
        <v>889</v>
      </c>
      <c r="D1856" s="60">
        <v>44</v>
      </c>
      <c r="E1856" s="60">
        <v>2</v>
      </c>
      <c r="F1856" s="61">
        <v>1005</v>
      </c>
    </row>
    <row r="1857" spans="1:6" ht="14.45" customHeight="1" x14ac:dyDescent="0.25">
      <c r="A1857" s="58" t="s">
        <v>1322</v>
      </c>
      <c r="B1857" s="59" t="s">
        <v>1490</v>
      </c>
      <c r="C1857" s="60" t="s">
        <v>889</v>
      </c>
      <c r="D1857" s="60">
        <v>44</v>
      </c>
      <c r="E1857" s="60">
        <v>2</v>
      </c>
      <c r="F1857" s="61">
        <v>1056.8</v>
      </c>
    </row>
    <row r="1858" spans="1:6" ht="14.45" customHeight="1" x14ac:dyDescent="0.25">
      <c r="A1858" s="58" t="s">
        <v>1324</v>
      </c>
      <c r="B1858" s="59" t="s">
        <v>1316</v>
      </c>
      <c r="C1858" s="60" t="s">
        <v>889</v>
      </c>
      <c r="D1858" s="60">
        <v>44</v>
      </c>
      <c r="E1858" s="60">
        <v>2</v>
      </c>
      <c r="F1858" s="61">
        <v>909.3</v>
      </c>
    </row>
    <row r="1859" spans="1:6" ht="14.45" customHeight="1" x14ac:dyDescent="0.25">
      <c r="A1859" s="58" t="s">
        <v>1325</v>
      </c>
      <c r="B1859" s="59" t="s">
        <v>1491</v>
      </c>
      <c r="C1859" s="60" t="s">
        <v>889</v>
      </c>
      <c r="D1859" s="60">
        <v>44</v>
      </c>
      <c r="E1859" s="60">
        <v>2</v>
      </c>
      <c r="F1859" s="61">
        <v>852.7</v>
      </c>
    </row>
    <row r="1860" spans="1:6" ht="14.45" customHeight="1" x14ac:dyDescent="0.25">
      <c r="A1860" s="58" t="s">
        <v>1326</v>
      </c>
      <c r="B1860" s="59" t="s">
        <v>1492</v>
      </c>
      <c r="C1860" s="60" t="s">
        <v>889</v>
      </c>
      <c r="D1860" s="60">
        <v>44</v>
      </c>
      <c r="E1860" s="60">
        <v>2</v>
      </c>
      <c r="F1860" s="61">
        <v>773.3</v>
      </c>
    </row>
    <row r="1861" spans="1:6" ht="14.45" customHeight="1" x14ac:dyDescent="0.25">
      <c r="A1861" s="58" t="s">
        <v>1327</v>
      </c>
      <c r="B1861" s="59" t="s">
        <v>1493</v>
      </c>
      <c r="C1861" s="60" t="s">
        <v>889</v>
      </c>
      <c r="D1861" s="60">
        <v>44</v>
      </c>
      <c r="E1861" s="60">
        <v>2</v>
      </c>
      <c r="F1861" s="61">
        <v>886.7</v>
      </c>
    </row>
    <row r="1862" spans="1:6" ht="14.45" customHeight="1" x14ac:dyDescent="0.25">
      <c r="A1862" s="58" t="s">
        <v>1328</v>
      </c>
      <c r="B1862" s="59" t="s">
        <v>1494</v>
      </c>
      <c r="C1862" s="60" t="s">
        <v>889</v>
      </c>
      <c r="D1862" s="60">
        <v>66</v>
      </c>
      <c r="E1862" s="60">
        <v>2</v>
      </c>
      <c r="F1862" s="61">
        <v>1184.3</v>
      </c>
    </row>
    <row r="1863" spans="1:6" ht="14.45" customHeight="1" x14ac:dyDescent="0.25">
      <c r="A1863" s="58" t="s">
        <v>1329</v>
      </c>
      <c r="B1863" s="59" t="s">
        <v>1495</v>
      </c>
      <c r="C1863" s="60" t="s">
        <v>889</v>
      </c>
      <c r="D1863" s="60">
        <v>66</v>
      </c>
      <c r="E1863" s="60">
        <v>2</v>
      </c>
      <c r="F1863" s="61">
        <v>1263.6999999999998</v>
      </c>
    </row>
    <row r="1864" spans="1:6" ht="14.45" customHeight="1" x14ac:dyDescent="0.25">
      <c r="A1864" s="58" t="s">
        <v>1330</v>
      </c>
      <c r="B1864" s="59" t="s">
        <v>1496</v>
      </c>
      <c r="C1864" s="60" t="s">
        <v>889</v>
      </c>
      <c r="D1864" s="60">
        <v>66</v>
      </c>
      <c r="E1864" s="60">
        <v>2</v>
      </c>
      <c r="F1864" s="61">
        <v>1304.1999999999998</v>
      </c>
    </row>
    <row r="1865" spans="1:6" ht="14.45" customHeight="1" x14ac:dyDescent="0.25">
      <c r="A1865" s="58" t="s">
        <v>1331</v>
      </c>
      <c r="B1865" s="59" t="s">
        <v>1497</v>
      </c>
      <c r="C1865" s="60" t="s">
        <v>889</v>
      </c>
      <c r="D1865" s="60">
        <v>66</v>
      </c>
      <c r="E1865" s="60">
        <v>2</v>
      </c>
      <c r="F1865" s="61">
        <v>1315.5</v>
      </c>
    </row>
    <row r="1866" spans="1:6" ht="14.45" customHeight="1" x14ac:dyDescent="0.25">
      <c r="A1866" s="58" t="s">
        <v>1332</v>
      </c>
      <c r="B1866" s="59" t="s">
        <v>1498</v>
      </c>
      <c r="C1866" s="60" t="s">
        <v>889</v>
      </c>
      <c r="D1866" s="60">
        <v>66</v>
      </c>
      <c r="E1866" s="60">
        <v>2</v>
      </c>
      <c r="F1866" s="61">
        <v>1369</v>
      </c>
    </row>
    <row r="1867" spans="1:6" ht="14.45" customHeight="1" x14ac:dyDescent="0.25">
      <c r="A1867" s="58" t="s">
        <v>1333</v>
      </c>
      <c r="B1867" s="59" t="s">
        <v>1499</v>
      </c>
      <c r="C1867" s="60" t="s">
        <v>889</v>
      </c>
      <c r="D1867" s="60">
        <v>66</v>
      </c>
      <c r="E1867" s="60">
        <v>2</v>
      </c>
      <c r="F1867" s="61">
        <v>1411.1</v>
      </c>
    </row>
    <row r="1868" spans="1:6" ht="14.45" customHeight="1" x14ac:dyDescent="0.25">
      <c r="A1868" s="58" t="s">
        <v>1334</v>
      </c>
      <c r="B1868" s="59" t="s">
        <v>1317</v>
      </c>
      <c r="C1868" s="60" t="s">
        <v>889</v>
      </c>
      <c r="D1868" s="60">
        <v>66</v>
      </c>
      <c r="E1868" s="60">
        <v>2</v>
      </c>
      <c r="F1868" s="61">
        <v>1111.0999999999999</v>
      </c>
    </row>
    <row r="1869" spans="1:6" ht="60" x14ac:dyDescent="0.25">
      <c r="A1869" s="24" t="s">
        <v>1477</v>
      </c>
      <c r="B1869" s="64"/>
      <c r="C1869" s="64"/>
      <c r="D1869" s="64"/>
      <c r="E1869" s="64"/>
      <c r="F1869" s="65"/>
    </row>
    <row r="1870" spans="1:6" ht="14.45" customHeight="1" x14ac:dyDescent="0.25">
      <c r="A1870" s="58" t="s">
        <v>1335</v>
      </c>
      <c r="B1870" s="59" t="s">
        <v>1486</v>
      </c>
      <c r="C1870" s="60" t="s">
        <v>889</v>
      </c>
      <c r="D1870" s="60">
        <v>44</v>
      </c>
      <c r="E1870" s="60">
        <v>2</v>
      </c>
      <c r="F1870" s="61">
        <v>1083.3</v>
      </c>
    </row>
    <row r="1871" spans="1:6" ht="14.45" customHeight="1" x14ac:dyDescent="0.25">
      <c r="A1871" s="58" t="s">
        <v>1336</v>
      </c>
      <c r="B1871" s="59" t="s">
        <v>1487</v>
      </c>
      <c r="C1871" s="60" t="s">
        <v>889</v>
      </c>
      <c r="D1871" s="60">
        <v>44</v>
      </c>
      <c r="E1871" s="60">
        <v>2</v>
      </c>
      <c r="F1871" s="61">
        <v>1135.1000000000001</v>
      </c>
    </row>
    <row r="1872" spans="1:6" ht="14.45" customHeight="1" x14ac:dyDescent="0.25">
      <c r="A1872" s="58" t="s">
        <v>1337</v>
      </c>
      <c r="B1872" s="59" t="s">
        <v>1488</v>
      </c>
      <c r="C1872" s="60" t="s">
        <v>889</v>
      </c>
      <c r="D1872" s="60">
        <v>44</v>
      </c>
      <c r="E1872" s="60">
        <v>2</v>
      </c>
      <c r="F1872" s="61">
        <v>1219.4000000000001</v>
      </c>
    </row>
    <row r="1873" spans="1:6" ht="14.45" customHeight="1" x14ac:dyDescent="0.25">
      <c r="A1873" s="58" t="s">
        <v>1338</v>
      </c>
      <c r="B1873" s="59" t="s">
        <v>1489</v>
      </c>
      <c r="C1873" s="60" t="s">
        <v>889</v>
      </c>
      <c r="D1873" s="60">
        <v>44</v>
      </c>
      <c r="E1873" s="60">
        <v>2</v>
      </c>
      <c r="F1873" s="61">
        <v>1219.4000000000001</v>
      </c>
    </row>
    <row r="1874" spans="1:6" ht="14.45" customHeight="1" x14ac:dyDescent="0.25">
      <c r="A1874" s="58" t="s">
        <v>1339</v>
      </c>
      <c r="B1874" s="59" t="s">
        <v>1490</v>
      </c>
      <c r="C1874" s="60" t="s">
        <v>889</v>
      </c>
      <c r="D1874" s="60">
        <v>44</v>
      </c>
      <c r="E1874" s="60">
        <v>2</v>
      </c>
      <c r="F1874" s="61">
        <v>1271.2</v>
      </c>
    </row>
    <row r="1875" spans="1:6" ht="14.45" customHeight="1" x14ac:dyDescent="0.25">
      <c r="A1875" s="58" t="s">
        <v>1340</v>
      </c>
      <c r="B1875" s="59" t="s">
        <v>1485</v>
      </c>
      <c r="C1875" s="60" t="s">
        <v>889</v>
      </c>
      <c r="D1875" s="60">
        <v>44</v>
      </c>
      <c r="E1875" s="60">
        <v>2</v>
      </c>
      <c r="F1875" s="61">
        <v>1327.9</v>
      </c>
    </row>
    <row r="1876" spans="1:6" ht="14.45" customHeight="1" x14ac:dyDescent="0.25">
      <c r="A1876" s="58" t="s">
        <v>1341</v>
      </c>
      <c r="B1876" s="59" t="s">
        <v>1316</v>
      </c>
      <c r="C1876" s="60" t="s">
        <v>889</v>
      </c>
      <c r="D1876" s="60">
        <v>44</v>
      </c>
      <c r="E1876" s="60">
        <v>2</v>
      </c>
      <c r="F1876" s="61">
        <v>1123.7</v>
      </c>
    </row>
    <row r="1877" spans="1:6" ht="14.45" customHeight="1" x14ac:dyDescent="0.25">
      <c r="A1877" s="58" t="s">
        <v>1342</v>
      </c>
      <c r="B1877" s="59" t="s">
        <v>1491</v>
      </c>
      <c r="C1877" s="60" t="s">
        <v>889</v>
      </c>
      <c r="D1877" s="60">
        <v>44</v>
      </c>
      <c r="E1877" s="60">
        <v>2</v>
      </c>
      <c r="F1877" s="61">
        <v>1067.1000000000001</v>
      </c>
    </row>
    <row r="1878" spans="1:6" ht="14.45" customHeight="1" x14ac:dyDescent="0.25">
      <c r="A1878" s="58" t="s">
        <v>1343</v>
      </c>
      <c r="B1878" s="59" t="s">
        <v>1492</v>
      </c>
      <c r="C1878" s="60" t="s">
        <v>889</v>
      </c>
      <c r="D1878" s="60">
        <v>44</v>
      </c>
      <c r="E1878" s="60">
        <v>2</v>
      </c>
      <c r="F1878" s="61">
        <v>987.7</v>
      </c>
    </row>
    <row r="1879" spans="1:6" ht="14.45" customHeight="1" x14ac:dyDescent="0.25">
      <c r="A1879" s="58" t="s">
        <v>1344</v>
      </c>
      <c r="B1879" s="59" t="s">
        <v>1493</v>
      </c>
      <c r="C1879" s="60" t="s">
        <v>889</v>
      </c>
      <c r="D1879" s="60">
        <v>44</v>
      </c>
      <c r="E1879" s="60">
        <v>2</v>
      </c>
      <c r="F1879" s="61">
        <v>1101.1000000000001</v>
      </c>
    </row>
    <row r="1880" spans="1:6" ht="14.45" customHeight="1" x14ac:dyDescent="0.25">
      <c r="A1880" s="58" t="s">
        <v>1345</v>
      </c>
      <c r="B1880" s="59" t="s">
        <v>1494</v>
      </c>
      <c r="C1880" s="60" t="s">
        <v>889</v>
      </c>
      <c r="D1880" s="60">
        <v>66</v>
      </c>
      <c r="E1880" s="60">
        <v>2</v>
      </c>
      <c r="F1880" s="61">
        <v>1412.9</v>
      </c>
    </row>
    <row r="1881" spans="1:6" ht="14.45" customHeight="1" x14ac:dyDescent="0.25">
      <c r="A1881" s="58" t="s">
        <v>1346</v>
      </c>
      <c r="B1881" s="59" t="s">
        <v>1495</v>
      </c>
      <c r="C1881" s="60" t="s">
        <v>889</v>
      </c>
      <c r="D1881" s="60">
        <v>66</v>
      </c>
      <c r="E1881" s="60">
        <v>2</v>
      </c>
      <c r="F1881" s="61">
        <v>1492.3</v>
      </c>
    </row>
    <row r="1882" spans="1:6" ht="14.45" customHeight="1" x14ac:dyDescent="0.25">
      <c r="A1882" s="58" t="s">
        <v>1347</v>
      </c>
      <c r="B1882" s="59" t="s">
        <v>1496</v>
      </c>
      <c r="C1882" s="60" t="s">
        <v>889</v>
      </c>
      <c r="D1882" s="60">
        <v>66</v>
      </c>
      <c r="E1882" s="60">
        <v>2</v>
      </c>
      <c r="F1882" s="61">
        <v>1532.8</v>
      </c>
    </row>
    <row r="1883" spans="1:6" ht="14.45" customHeight="1" x14ac:dyDescent="0.25">
      <c r="A1883" s="58" t="s">
        <v>1348</v>
      </c>
      <c r="B1883" s="59" t="s">
        <v>1497</v>
      </c>
      <c r="C1883" s="60" t="s">
        <v>889</v>
      </c>
      <c r="D1883" s="60">
        <v>66</v>
      </c>
      <c r="E1883" s="60">
        <v>2</v>
      </c>
      <c r="F1883" s="61">
        <v>1544.1</v>
      </c>
    </row>
    <row r="1884" spans="1:6" ht="14.45" customHeight="1" x14ac:dyDescent="0.25">
      <c r="A1884" s="58" t="s">
        <v>1349</v>
      </c>
      <c r="B1884" s="59" t="s">
        <v>1498</v>
      </c>
      <c r="C1884" s="60" t="s">
        <v>889</v>
      </c>
      <c r="D1884" s="60">
        <v>66</v>
      </c>
      <c r="E1884" s="60">
        <v>2</v>
      </c>
      <c r="F1884" s="61">
        <v>1597.6</v>
      </c>
    </row>
    <row r="1885" spans="1:6" ht="14.45" customHeight="1" x14ac:dyDescent="0.25">
      <c r="A1885" s="58" t="s">
        <v>1350</v>
      </c>
      <c r="B1885" s="59" t="s">
        <v>1499</v>
      </c>
      <c r="C1885" s="60" t="s">
        <v>889</v>
      </c>
      <c r="D1885" s="60">
        <v>66</v>
      </c>
      <c r="E1885" s="60">
        <v>2</v>
      </c>
      <c r="F1885" s="61">
        <v>1639.7</v>
      </c>
    </row>
    <row r="1886" spans="1:6" ht="14.45" customHeight="1" x14ac:dyDescent="0.25">
      <c r="A1886" s="58" t="s">
        <v>1351</v>
      </c>
      <c r="B1886" s="59" t="s">
        <v>1317</v>
      </c>
      <c r="C1886" s="60" t="s">
        <v>889</v>
      </c>
      <c r="D1886" s="60">
        <v>66</v>
      </c>
      <c r="E1886" s="60">
        <v>2</v>
      </c>
      <c r="F1886" s="61">
        <v>1339.7</v>
      </c>
    </row>
    <row r="1887" spans="1:6" ht="60" x14ac:dyDescent="0.25">
      <c r="A1887" s="24" t="s">
        <v>1296</v>
      </c>
      <c r="B1887" s="64"/>
      <c r="C1887" s="64"/>
      <c r="D1887" s="64"/>
      <c r="E1887" s="64"/>
      <c r="F1887" s="65"/>
    </row>
    <row r="1888" spans="1:6" x14ac:dyDescent="0.25">
      <c r="A1888" s="58" t="s">
        <v>1352</v>
      </c>
      <c r="B1888" s="59" t="s">
        <v>1500</v>
      </c>
      <c r="C1888" s="60" t="s">
        <v>889</v>
      </c>
      <c r="D1888" s="60">
        <v>44</v>
      </c>
      <c r="E1888" s="60">
        <v>1</v>
      </c>
      <c r="F1888" s="61">
        <v>1445</v>
      </c>
    </row>
    <row r="1889" spans="1:6" ht="14.45" customHeight="1" x14ac:dyDescent="0.25">
      <c r="A1889" s="58" t="s">
        <v>1353</v>
      </c>
      <c r="B1889" s="59" t="s">
        <v>1501</v>
      </c>
      <c r="C1889" s="60" t="s">
        <v>889</v>
      </c>
      <c r="D1889" s="60">
        <v>44</v>
      </c>
      <c r="E1889" s="60">
        <v>1</v>
      </c>
      <c r="F1889" s="61">
        <v>1548.6000000000001</v>
      </c>
    </row>
    <row r="1890" spans="1:6" ht="14.45" customHeight="1" x14ac:dyDescent="0.25">
      <c r="A1890" s="58" t="s">
        <v>1354</v>
      </c>
      <c r="B1890" s="59" t="s">
        <v>1502</v>
      </c>
      <c r="C1890" s="60" t="s">
        <v>889</v>
      </c>
      <c r="D1890" s="60">
        <v>44</v>
      </c>
      <c r="E1890" s="60">
        <v>1</v>
      </c>
      <c r="F1890" s="61">
        <v>1717.2</v>
      </c>
    </row>
    <row r="1891" spans="1:6" ht="14.45" customHeight="1" x14ac:dyDescent="0.25">
      <c r="A1891" s="58" t="s">
        <v>1355</v>
      </c>
      <c r="B1891" s="59" t="s">
        <v>1503</v>
      </c>
      <c r="C1891" s="60" t="s">
        <v>889</v>
      </c>
      <c r="D1891" s="60">
        <v>44</v>
      </c>
      <c r="E1891" s="60">
        <v>1</v>
      </c>
      <c r="F1891" s="61">
        <v>1717.2</v>
      </c>
    </row>
    <row r="1892" spans="1:6" ht="14.45" customHeight="1" x14ac:dyDescent="0.25">
      <c r="A1892" s="58" t="s">
        <v>1356</v>
      </c>
      <c r="B1892" s="59" t="s">
        <v>1504</v>
      </c>
      <c r="C1892" s="60" t="s">
        <v>889</v>
      </c>
      <c r="D1892" s="60">
        <v>44</v>
      </c>
      <c r="E1892" s="60">
        <v>1</v>
      </c>
      <c r="F1892" s="61">
        <v>1820.8</v>
      </c>
    </row>
    <row r="1893" spans="1:6" ht="14.1" customHeight="1" x14ac:dyDescent="0.25">
      <c r="A1893" s="58" t="s">
        <v>1357</v>
      </c>
      <c r="B1893" s="59" t="s">
        <v>1505</v>
      </c>
      <c r="C1893" s="60" t="s">
        <v>889</v>
      </c>
      <c r="D1893" s="60">
        <v>44</v>
      </c>
      <c r="E1893" s="60">
        <v>1</v>
      </c>
      <c r="F1893" s="61">
        <v>1934.2</v>
      </c>
    </row>
    <row r="1894" spans="1:6" ht="14.45" customHeight="1" x14ac:dyDescent="0.25">
      <c r="A1894" s="58" t="s">
        <v>1358</v>
      </c>
      <c r="B1894" s="59" t="s">
        <v>1506</v>
      </c>
      <c r="C1894" s="60" t="s">
        <v>889</v>
      </c>
      <c r="D1894" s="60">
        <v>44</v>
      </c>
      <c r="E1894" s="60">
        <v>1</v>
      </c>
      <c r="F1894" s="61">
        <v>1963.4</v>
      </c>
    </row>
    <row r="1895" spans="1:6" ht="14.45" customHeight="1" x14ac:dyDescent="0.25">
      <c r="A1895" s="58" t="s">
        <v>1359</v>
      </c>
      <c r="B1895" s="59" t="s">
        <v>1535</v>
      </c>
      <c r="C1895" s="60" t="s">
        <v>889</v>
      </c>
      <c r="D1895" s="60">
        <v>44</v>
      </c>
      <c r="E1895" s="60">
        <v>1</v>
      </c>
      <c r="F1895" s="61">
        <v>1825.7</v>
      </c>
    </row>
    <row r="1896" spans="1:6" ht="14.45" customHeight="1" x14ac:dyDescent="0.25">
      <c r="A1896" s="58" t="s">
        <v>1360</v>
      </c>
      <c r="B1896" s="59" t="s">
        <v>1478</v>
      </c>
      <c r="C1896" s="60" t="s">
        <v>889</v>
      </c>
      <c r="D1896" s="60">
        <v>44</v>
      </c>
      <c r="E1896" s="60">
        <v>1</v>
      </c>
      <c r="F1896" s="61">
        <v>1730</v>
      </c>
    </row>
    <row r="1897" spans="1:6" ht="14.45" customHeight="1" x14ac:dyDescent="0.25">
      <c r="A1897" s="58" t="s">
        <v>1368</v>
      </c>
      <c r="B1897" s="59" t="s">
        <v>1507</v>
      </c>
      <c r="C1897" s="60" t="s">
        <v>889</v>
      </c>
      <c r="D1897" s="60">
        <v>44</v>
      </c>
      <c r="E1897" s="60">
        <v>1</v>
      </c>
      <c r="F1897" s="61">
        <v>4889.2</v>
      </c>
    </row>
    <row r="1898" spans="1:6" ht="14.45" customHeight="1" x14ac:dyDescent="0.25">
      <c r="A1898" s="58" t="s">
        <v>1370</v>
      </c>
      <c r="B1898" s="59" t="s">
        <v>1508</v>
      </c>
      <c r="C1898" s="60" t="s">
        <v>889</v>
      </c>
      <c r="D1898" s="60">
        <v>44</v>
      </c>
      <c r="E1898" s="60">
        <v>1</v>
      </c>
      <c r="F1898" s="61">
        <v>1412.6000000000001</v>
      </c>
    </row>
    <row r="1899" spans="1:6" ht="14.45" customHeight="1" x14ac:dyDescent="0.25">
      <c r="A1899" s="58" t="s">
        <v>1371</v>
      </c>
      <c r="B1899" s="59" t="s">
        <v>1509</v>
      </c>
      <c r="C1899" s="60" t="s">
        <v>889</v>
      </c>
      <c r="D1899" s="60">
        <v>44</v>
      </c>
      <c r="E1899" s="60">
        <v>1</v>
      </c>
      <c r="F1899" s="61">
        <v>1253.8</v>
      </c>
    </row>
    <row r="1900" spans="1:6" ht="14.45" customHeight="1" x14ac:dyDescent="0.25">
      <c r="A1900" s="58" t="s">
        <v>1372</v>
      </c>
      <c r="B1900" s="59" t="s">
        <v>1510</v>
      </c>
      <c r="C1900" s="60" t="s">
        <v>889</v>
      </c>
      <c r="D1900" s="60">
        <v>44</v>
      </c>
      <c r="E1900" s="60">
        <v>1</v>
      </c>
      <c r="F1900" s="61">
        <v>1480.6000000000001</v>
      </c>
    </row>
    <row r="1901" spans="1:6" ht="14.45" customHeight="1" x14ac:dyDescent="0.25">
      <c r="A1901" s="58" t="s">
        <v>1361</v>
      </c>
      <c r="B1901" s="59" t="s">
        <v>1511</v>
      </c>
      <c r="C1901" s="60" t="s">
        <v>889</v>
      </c>
      <c r="D1901" s="60">
        <v>66</v>
      </c>
      <c r="E1901" s="60">
        <v>1</v>
      </c>
      <c r="F1901" s="61">
        <v>1974.3</v>
      </c>
    </row>
    <row r="1902" spans="1:6" ht="14.45" customHeight="1" x14ac:dyDescent="0.25">
      <c r="A1902" s="58" t="s">
        <v>1362</v>
      </c>
      <c r="B1902" s="59" t="s">
        <v>1512</v>
      </c>
      <c r="C1902" s="60" t="s">
        <v>889</v>
      </c>
      <c r="D1902" s="60">
        <v>66</v>
      </c>
      <c r="E1902" s="60">
        <v>1</v>
      </c>
      <c r="F1902" s="61">
        <v>2133.1</v>
      </c>
    </row>
    <row r="1903" spans="1:6" ht="14.45" customHeight="1" x14ac:dyDescent="0.25">
      <c r="A1903" s="58" t="s">
        <v>1363</v>
      </c>
      <c r="B1903" s="59" t="s">
        <v>1513</v>
      </c>
      <c r="C1903" s="60" t="s">
        <v>889</v>
      </c>
      <c r="D1903" s="60">
        <v>66</v>
      </c>
      <c r="E1903" s="60">
        <v>1</v>
      </c>
      <c r="F1903" s="61">
        <v>2214.1</v>
      </c>
    </row>
    <row r="1904" spans="1:6" ht="14.45" customHeight="1" x14ac:dyDescent="0.25">
      <c r="A1904" s="58" t="s">
        <v>1364</v>
      </c>
      <c r="B1904" s="59" t="s">
        <v>1514</v>
      </c>
      <c r="C1904" s="60" t="s">
        <v>889</v>
      </c>
      <c r="D1904" s="60">
        <v>66</v>
      </c>
      <c r="E1904" s="60">
        <v>1</v>
      </c>
      <c r="F1904" s="61">
        <v>2236.6999999999998</v>
      </c>
    </row>
    <row r="1905" spans="1:6" ht="14.45" customHeight="1" x14ac:dyDescent="0.25">
      <c r="A1905" s="58" t="s">
        <v>1365</v>
      </c>
      <c r="B1905" s="59" t="s">
        <v>1515</v>
      </c>
      <c r="C1905" s="60" t="s">
        <v>889</v>
      </c>
      <c r="D1905" s="60">
        <v>66</v>
      </c>
      <c r="E1905" s="60">
        <v>1</v>
      </c>
      <c r="F1905" s="61">
        <v>2343.6999999999998</v>
      </c>
    </row>
    <row r="1906" spans="1:6" ht="14.45" customHeight="1" x14ac:dyDescent="0.25">
      <c r="A1906" s="58" t="s">
        <v>1366</v>
      </c>
      <c r="B1906" s="59" t="s">
        <v>1516</v>
      </c>
      <c r="C1906" s="60" t="s">
        <v>889</v>
      </c>
      <c r="D1906" s="60">
        <v>66</v>
      </c>
      <c r="E1906" s="60">
        <v>1</v>
      </c>
      <c r="F1906" s="61">
        <v>2427.9</v>
      </c>
    </row>
    <row r="1907" spans="1:6" ht="14.45" customHeight="1" x14ac:dyDescent="0.25">
      <c r="A1907" s="58" t="s">
        <v>1367</v>
      </c>
      <c r="B1907" s="59" t="s">
        <v>1479</v>
      </c>
      <c r="C1907" s="60" t="s">
        <v>889</v>
      </c>
      <c r="D1907" s="60">
        <v>66</v>
      </c>
      <c r="E1907" s="60">
        <v>1</v>
      </c>
      <c r="F1907" s="61">
        <v>2127.9</v>
      </c>
    </row>
    <row r="1908" spans="1:6" ht="14.45" customHeight="1" x14ac:dyDescent="0.25">
      <c r="A1908" s="58" t="s">
        <v>1369</v>
      </c>
      <c r="B1908" s="59" t="s">
        <v>1517</v>
      </c>
      <c r="C1908" s="60" t="s">
        <v>889</v>
      </c>
      <c r="D1908" s="60">
        <v>66</v>
      </c>
      <c r="E1908" s="60">
        <v>1</v>
      </c>
      <c r="F1908" s="61">
        <v>3357.8</v>
      </c>
    </row>
    <row r="1909" spans="1:6" ht="60" x14ac:dyDescent="0.25">
      <c r="A1909" s="24" t="s">
        <v>1297</v>
      </c>
      <c r="B1909" s="64"/>
      <c r="C1909" s="64"/>
      <c r="D1909" s="64"/>
      <c r="E1909" s="64"/>
      <c r="F1909" s="65"/>
    </row>
    <row r="1910" spans="1:6" ht="14.45" customHeight="1" x14ac:dyDescent="0.25">
      <c r="A1910" s="58" t="s">
        <v>1375</v>
      </c>
      <c r="B1910" s="59" t="s">
        <v>1518</v>
      </c>
      <c r="C1910" s="60" t="s">
        <v>889</v>
      </c>
      <c r="D1910" s="60">
        <v>44</v>
      </c>
      <c r="E1910" s="60">
        <v>1</v>
      </c>
      <c r="F1910" s="61">
        <v>1773.4</v>
      </c>
    </row>
    <row r="1911" spans="1:6" ht="14.45" customHeight="1" x14ac:dyDescent="0.25">
      <c r="A1911" s="58" t="s">
        <v>1378</v>
      </c>
      <c r="B1911" s="59" t="s">
        <v>1519</v>
      </c>
      <c r="C1911" s="60" t="s">
        <v>889</v>
      </c>
      <c r="D1911" s="60">
        <v>44</v>
      </c>
      <c r="E1911" s="60">
        <v>1</v>
      </c>
      <c r="F1911" s="61">
        <v>1990.4</v>
      </c>
    </row>
    <row r="1912" spans="1:6" ht="14.45" customHeight="1" x14ac:dyDescent="0.25">
      <c r="A1912" s="58" t="s">
        <v>1373</v>
      </c>
      <c r="B1912" s="59" t="s">
        <v>1500</v>
      </c>
      <c r="C1912" s="60" t="s">
        <v>889</v>
      </c>
      <c r="D1912" s="60">
        <v>44</v>
      </c>
      <c r="E1912" s="60">
        <v>1</v>
      </c>
      <c r="F1912" s="61">
        <v>1501.2</v>
      </c>
    </row>
    <row r="1913" spans="1:6" ht="14.45" customHeight="1" x14ac:dyDescent="0.25">
      <c r="A1913" s="58" t="s">
        <v>1374</v>
      </c>
      <c r="B1913" s="59" t="s">
        <v>1501</v>
      </c>
      <c r="C1913" s="60" t="s">
        <v>889</v>
      </c>
      <c r="D1913" s="60">
        <v>44</v>
      </c>
      <c r="E1913" s="60">
        <v>1</v>
      </c>
      <c r="F1913" s="61">
        <v>1604.8</v>
      </c>
    </row>
    <row r="1914" spans="1:6" ht="14.45" customHeight="1" x14ac:dyDescent="0.25">
      <c r="A1914" s="58" t="s">
        <v>1376</v>
      </c>
      <c r="B1914" s="59" t="s">
        <v>1503</v>
      </c>
      <c r="C1914" s="60" t="s">
        <v>889</v>
      </c>
      <c r="D1914" s="60">
        <v>44</v>
      </c>
      <c r="E1914" s="60">
        <v>1</v>
      </c>
      <c r="F1914" s="61">
        <v>1773.4</v>
      </c>
    </row>
    <row r="1915" spans="1:6" ht="14.45" customHeight="1" x14ac:dyDescent="0.25">
      <c r="A1915" s="58" t="s">
        <v>1377</v>
      </c>
      <c r="B1915" s="59" t="s">
        <v>1504</v>
      </c>
      <c r="C1915" s="60" t="s">
        <v>889</v>
      </c>
      <c r="D1915" s="60">
        <v>44</v>
      </c>
      <c r="E1915" s="60">
        <v>1</v>
      </c>
      <c r="F1915" s="61">
        <v>1877</v>
      </c>
    </row>
    <row r="1916" spans="1:6" ht="14.45" customHeight="1" x14ac:dyDescent="0.25">
      <c r="A1916" s="58" t="s">
        <v>1379</v>
      </c>
      <c r="B1916" s="59" t="s">
        <v>1520</v>
      </c>
      <c r="C1916" s="60" t="s">
        <v>889</v>
      </c>
      <c r="D1916" s="60">
        <v>44</v>
      </c>
      <c r="E1916" s="60">
        <v>1</v>
      </c>
      <c r="F1916" s="61">
        <v>2194.6</v>
      </c>
    </row>
    <row r="1917" spans="1:6" ht="14.45" customHeight="1" x14ac:dyDescent="0.25">
      <c r="A1917" s="58" t="s">
        <v>1380</v>
      </c>
      <c r="B1917" s="59" t="s">
        <v>1521</v>
      </c>
      <c r="C1917" s="60" t="s">
        <v>889</v>
      </c>
      <c r="D1917" s="60">
        <v>44</v>
      </c>
      <c r="E1917" s="60">
        <v>1</v>
      </c>
      <c r="F1917" s="61">
        <v>2194.6</v>
      </c>
    </row>
    <row r="1918" spans="1:6" ht="14.45" customHeight="1" x14ac:dyDescent="0.25">
      <c r="A1918" s="58" t="s">
        <v>1381</v>
      </c>
      <c r="B1918" s="59" t="s">
        <v>1522</v>
      </c>
      <c r="C1918" s="60" t="s">
        <v>889</v>
      </c>
      <c r="D1918" s="60">
        <v>44</v>
      </c>
      <c r="E1918" s="60">
        <v>1</v>
      </c>
      <c r="F1918" s="61">
        <v>2019.6</v>
      </c>
    </row>
    <row r="1919" spans="1:6" ht="14.45" customHeight="1" x14ac:dyDescent="0.25">
      <c r="A1919" s="58" t="s">
        <v>1382</v>
      </c>
      <c r="B1919" s="59" t="s">
        <v>1478</v>
      </c>
      <c r="C1919" s="60" t="s">
        <v>889</v>
      </c>
      <c r="D1919" s="60">
        <v>44</v>
      </c>
      <c r="E1919" s="60">
        <v>1</v>
      </c>
      <c r="F1919" s="61">
        <v>1786.2</v>
      </c>
    </row>
    <row r="1920" spans="1:6" ht="14.45" customHeight="1" x14ac:dyDescent="0.25">
      <c r="A1920" s="58" t="s">
        <v>1383</v>
      </c>
      <c r="B1920" s="59" t="s">
        <v>1523</v>
      </c>
      <c r="C1920" s="60" t="s">
        <v>889</v>
      </c>
      <c r="D1920" s="60">
        <v>44</v>
      </c>
      <c r="E1920" s="60">
        <v>1</v>
      </c>
      <c r="F1920" s="61">
        <v>4945.3999999999996</v>
      </c>
    </row>
    <row r="1921" spans="1:6" ht="14.45" customHeight="1" x14ac:dyDescent="0.25">
      <c r="A1921" s="58" t="s">
        <v>1392</v>
      </c>
      <c r="B1921" s="59" t="s">
        <v>1509</v>
      </c>
      <c r="C1921" s="60" t="s">
        <v>889</v>
      </c>
      <c r="D1921" s="60">
        <v>44</v>
      </c>
      <c r="E1921" s="60">
        <v>1</v>
      </c>
      <c r="F1921" s="61">
        <v>1310</v>
      </c>
    </row>
    <row r="1922" spans="1:6" ht="14.45" customHeight="1" x14ac:dyDescent="0.25">
      <c r="A1922" s="58" t="s">
        <v>1391</v>
      </c>
      <c r="B1922" s="59" t="s">
        <v>1508</v>
      </c>
      <c r="C1922" s="60" t="s">
        <v>889</v>
      </c>
      <c r="D1922" s="60">
        <v>44</v>
      </c>
      <c r="E1922" s="60">
        <v>1</v>
      </c>
      <c r="F1922" s="61">
        <v>1468.8</v>
      </c>
    </row>
    <row r="1923" spans="1:6" ht="14.45" customHeight="1" x14ac:dyDescent="0.25">
      <c r="A1923" s="58" t="s">
        <v>1393</v>
      </c>
      <c r="B1923" s="59" t="s">
        <v>1510</v>
      </c>
      <c r="C1923" s="60" t="s">
        <v>889</v>
      </c>
      <c r="D1923" s="60">
        <v>44</v>
      </c>
      <c r="E1923" s="60">
        <v>1</v>
      </c>
      <c r="F1923" s="61">
        <v>1536.8</v>
      </c>
    </row>
    <row r="1924" spans="1:6" ht="14.45" customHeight="1" x14ac:dyDescent="0.25">
      <c r="A1924" s="58" t="s">
        <v>1384</v>
      </c>
      <c r="B1924" s="59" t="s">
        <v>1511</v>
      </c>
      <c r="C1924" s="60" t="s">
        <v>889</v>
      </c>
      <c r="D1924" s="60">
        <v>66</v>
      </c>
      <c r="E1924" s="60">
        <v>1</v>
      </c>
      <c r="F1924" s="61">
        <v>2035.8</v>
      </c>
    </row>
    <row r="1925" spans="1:6" ht="14.45" customHeight="1" x14ac:dyDescent="0.25">
      <c r="A1925" s="58" t="s">
        <v>1385</v>
      </c>
      <c r="B1925" s="59" t="s">
        <v>1512</v>
      </c>
      <c r="C1925" s="60" t="s">
        <v>889</v>
      </c>
      <c r="D1925" s="60">
        <v>66</v>
      </c>
      <c r="E1925" s="60">
        <v>1</v>
      </c>
      <c r="F1925" s="61">
        <v>2194.6</v>
      </c>
    </row>
    <row r="1926" spans="1:6" ht="14.45" customHeight="1" x14ac:dyDescent="0.25">
      <c r="A1926" s="58" t="s">
        <v>1386</v>
      </c>
      <c r="B1926" s="59" t="s">
        <v>1513</v>
      </c>
      <c r="C1926" s="60" t="s">
        <v>889</v>
      </c>
      <c r="D1926" s="60">
        <v>66</v>
      </c>
      <c r="E1926" s="60">
        <v>1</v>
      </c>
      <c r="F1926" s="61">
        <v>2275.6</v>
      </c>
    </row>
    <row r="1927" spans="1:6" ht="14.45" customHeight="1" x14ac:dyDescent="0.25">
      <c r="A1927" s="58" t="s">
        <v>1387</v>
      </c>
      <c r="B1927" s="59" t="s">
        <v>1514</v>
      </c>
      <c r="C1927" s="60" t="s">
        <v>889</v>
      </c>
      <c r="D1927" s="60">
        <v>66</v>
      </c>
      <c r="E1927" s="60">
        <v>1</v>
      </c>
      <c r="F1927" s="61">
        <v>2298.1999999999998</v>
      </c>
    </row>
    <row r="1928" spans="1:6" ht="14.45" customHeight="1" x14ac:dyDescent="0.25">
      <c r="A1928" s="58" t="s">
        <v>1388</v>
      </c>
      <c r="B1928" s="59" t="s">
        <v>1515</v>
      </c>
      <c r="C1928" s="60" t="s">
        <v>889</v>
      </c>
      <c r="D1928" s="60">
        <v>66</v>
      </c>
      <c r="E1928" s="60">
        <v>1</v>
      </c>
      <c r="F1928" s="61">
        <v>2405.1999999999998</v>
      </c>
    </row>
    <row r="1929" spans="1:6" ht="14.45" customHeight="1" x14ac:dyDescent="0.25">
      <c r="A1929" s="58" t="s">
        <v>1389</v>
      </c>
      <c r="B1929" s="59" t="s">
        <v>1516</v>
      </c>
      <c r="C1929" s="60" t="s">
        <v>889</v>
      </c>
      <c r="D1929" s="60">
        <v>66</v>
      </c>
      <c r="E1929" s="60">
        <v>1</v>
      </c>
      <c r="F1929" s="61">
        <v>2489.4</v>
      </c>
    </row>
    <row r="1930" spans="1:6" ht="14.45" customHeight="1" x14ac:dyDescent="0.25">
      <c r="A1930" s="58" t="s">
        <v>1390</v>
      </c>
      <c r="B1930" s="59" t="s">
        <v>1479</v>
      </c>
      <c r="C1930" s="60" t="s">
        <v>889</v>
      </c>
      <c r="D1930" s="60">
        <v>66</v>
      </c>
      <c r="E1930" s="60">
        <v>1</v>
      </c>
      <c r="F1930" s="61">
        <v>2189.4</v>
      </c>
    </row>
    <row r="1931" spans="1:6" ht="14.45" customHeight="1" x14ac:dyDescent="0.25">
      <c r="A1931" s="58" t="s">
        <v>1394</v>
      </c>
      <c r="B1931" s="59" t="s">
        <v>1524</v>
      </c>
      <c r="C1931" s="60" t="s">
        <v>889</v>
      </c>
      <c r="D1931" s="60">
        <v>66</v>
      </c>
      <c r="E1931" s="60">
        <v>1</v>
      </c>
      <c r="F1931" s="61">
        <v>5758.6</v>
      </c>
    </row>
    <row r="1932" spans="1:6" ht="60" x14ac:dyDescent="0.25">
      <c r="A1932" s="24" t="s">
        <v>1298</v>
      </c>
      <c r="B1932" s="64"/>
      <c r="C1932" s="64"/>
      <c r="D1932" s="64"/>
      <c r="E1932" s="64"/>
      <c r="F1932" s="65"/>
    </row>
    <row r="1933" spans="1:6" s="55" customFormat="1" ht="14.45" customHeight="1" x14ac:dyDescent="0.25">
      <c r="A1933" s="90" t="s">
        <v>1395</v>
      </c>
      <c r="B1933" s="91" t="s">
        <v>1525</v>
      </c>
      <c r="C1933" s="53" t="s">
        <v>889</v>
      </c>
      <c r="D1933" s="53">
        <v>44</v>
      </c>
      <c r="E1933" s="53">
        <v>1</v>
      </c>
      <c r="F1933" s="92">
        <v>2765.3</v>
      </c>
    </row>
    <row r="1934" spans="1:6" s="55" customFormat="1" ht="14.45" customHeight="1" x14ac:dyDescent="0.25">
      <c r="A1934" s="90" t="s">
        <v>1396</v>
      </c>
      <c r="B1934" s="91" t="s">
        <v>1526</v>
      </c>
      <c r="C1934" s="53" t="s">
        <v>889</v>
      </c>
      <c r="D1934" s="53">
        <v>44</v>
      </c>
      <c r="E1934" s="53">
        <v>1</v>
      </c>
      <c r="F1934" s="92">
        <v>2439.8000000000002</v>
      </c>
    </row>
    <row r="1935" spans="1:6" s="55" customFormat="1" ht="14.45" customHeight="1" x14ac:dyDescent="0.25">
      <c r="A1935" s="90" t="s">
        <v>1397</v>
      </c>
      <c r="B1935" s="91" t="s">
        <v>1522</v>
      </c>
      <c r="C1935" s="53" t="s">
        <v>889</v>
      </c>
      <c r="D1935" s="53">
        <v>44</v>
      </c>
      <c r="E1935" s="53">
        <v>1</v>
      </c>
      <c r="F1935" s="92">
        <v>2128.6999999999998</v>
      </c>
    </row>
    <row r="1936" spans="1:6" s="55" customFormat="1" ht="15" customHeight="1" x14ac:dyDescent="0.25">
      <c r="A1936" s="90" t="s">
        <v>1398</v>
      </c>
      <c r="B1936" s="91" t="s">
        <v>1505</v>
      </c>
      <c r="C1936" s="53" t="s">
        <v>889</v>
      </c>
      <c r="D1936" s="53">
        <v>44</v>
      </c>
      <c r="E1936" s="53">
        <v>1</v>
      </c>
      <c r="F1936" s="92">
        <v>2237.1999999999998</v>
      </c>
    </row>
    <row r="1937" spans="1:7" s="55" customFormat="1" ht="14.45" customHeight="1" x14ac:dyDescent="0.25">
      <c r="A1937" s="51" t="s">
        <v>1399</v>
      </c>
      <c r="B1937" s="91" t="s">
        <v>1502</v>
      </c>
      <c r="C1937" s="53" t="s">
        <v>889</v>
      </c>
      <c r="D1937" s="53">
        <v>44</v>
      </c>
      <c r="E1937" s="53">
        <v>1</v>
      </c>
      <c r="F1937" s="92">
        <v>2020.2</v>
      </c>
    </row>
    <row r="1938" spans="1:7" s="55" customFormat="1" ht="14.45" customHeight="1" x14ac:dyDescent="0.25">
      <c r="A1938" s="51" t="s">
        <v>1402</v>
      </c>
      <c r="B1938" s="52" t="s">
        <v>1523</v>
      </c>
      <c r="C1938" s="53" t="s">
        <v>889</v>
      </c>
      <c r="D1938" s="53">
        <v>44</v>
      </c>
      <c r="E1938" s="53">
        <v>1</v>
      </c>
      <c r="F1938" s="92">
        <v>5192.2</v>
      </c>
    </row>
    <row r="1939" spans="1:7" s="55" customFormat="1" ht="13.5" customHeight="1" x14ac:dyDescent="0.25">
      <c r="A1939" s="51" t="s">
        <v>1480</v>
      </c>
      <c r="B1939" s="52" t="s">
        <v>1527</v>
      </c>
      <c r="C1939" s="53" t="s">
        <v>889</v>
      </c>
      <c r="D1939" s="53">
        <v>44</v>
      </c>
      <c r="E1939" s="53">
        <v>1</v>
      </c>
      <c r="F1939" s="92">
        <v>3714.7</v>
      </c>
    </row>
    <row r="1940" spans="1:7" s="55" customFormat="1" ht="14.45" customHeight="1" x14ac:dyDescent="0.25">
      <c r="A1940" s="51" t="s">
        <v>1403</v>
      </c>
      <c r="B1940" s="52" t="s">
        <v>1528</v>
      </c>
      <c r="C1940" s="53" t="s">
        <v>889</v>
      </c>
      <c r="D1940" s="53">
        <v>66</v>
      </c>
      <c r="E1940" s="53">
        <v>1</v>
      </c>
      <c r="F1940" s="92">
        <v>2046.2</v>
      </c>
      <c r="G1940" s="93"/>
    </row>
    <row r="1941" spans="1:7" s="55" customFormat="1" ht="14.45" customHeight="1" x14ac:dyDescent="0.25">
      <c r="A1941" s="51" t="s">
        <v>1400</v>
      </c>
      <c r="B1941" s="52" t="s">
        <v>1529</v>
      </c>
      <c r="C1941" s="53" t="s">
        <v>889</v>
      </c>
      <c r="D1941" s="53">
        <v>66</v>
      </c>
      <c r="E1941" s="53">
        <v>1</v>
      </c>
      <c r="F1941" s="92">
        <v>1939.3</v>
      </c>
      <c r="G1941" s="93"/>
    </row>
    <row r="1942" spans="1:7" s="55" customFormat="1" ht="14.45" customHeight="1" x14ac:dyDescent="0.25">
      <c r="A1942" s="51" t="s">
        <v>1401</v>
      </c>
      <c r="B1942" s="52" t="s">
        <v>1544</v>
      </c>
      <c r="C1942" s="53" t="s">
        <v>889</v>
      </c>
      <c r="D1942" s="53">
        <v>66</v>
      </c>
      <c r="E1942" s="53">
        <v>1</v>
      </c>
      <c r="F1942" s="92">
        <v>2600.9</v>
      </c>
      <c r="G1942" s="93"/>
    </row>
    <row r="1943" spans="1:7" ht="60" x14ac:dyDescent="0.25">
      <c r="A1943" s="24" t="s">
        <v>1299</v>
      </c>
      <c r="B1943" s="64"/>
      <c r="C1943" s="64"/>
      <c r="D1943" s="64"/>
      <c r="E1943" s="64"/>
      <c r="F1943" s="65"/>
    </row>
    <row r="1944" spans="1:7" ht="14.45" customHeight="1" x14ac:dyDescent="0.25">
      <c r="A1944" s="58" t="s">
        <v>1404</v>
      </c>
      <c r="B1944" s="59" t="s">
        <v>1536</v>
      </c>
      <c r="C1944" s="60" t="s">
        <v>889</v>
      </c>
      <c r="D1944" s="60">
        <v>44</v>
      </c>
      <c r="E1944" s="60">
        <v>1</v>
      </c>
      <c r="F1944" s="66">
        <v>5461.3</v>
      </c>
    </row>
    <row r="1945" spans="1:7" ht="14.45" customHeight="1" x14ac:dyDescent="0.25">
      <c r="A1945" s="58" t="s">
        <v>1405</v>
      </c>
      <c r="B1945" s="59" t="s">
        <v>1537</v>
      </c>
      <c r="C1945" s="60" t="s">
        <v>889</v>
      </c>
      <c r="D1945" s="60">
        <v>44</v>
      </c>
      <c r="E1945" s="60">
        <v>1</v>
      </c>
      <c r="F1945" s="66">
        <v>5665.5</v>
      </c>
    </row>
    <row r="1946" spans="1:7" ht="14.45" customHeight="1" x14ac:dyDescent="0.25">
      <c r="A1946" s="58" t="s">
        <v>1406</v>
      </c>
      <c r="B1946" s="59" t="s">
        <v>1538</v>
      </c>
      <c r="C1946" s="60" t="s">
        <v>889</v>
      </c>
      <c r="D1946" s="60">
        <v>44</v>
      </c>
      <c r="E1946" s="60">
        <v>1</v>
      </c>
      <c r="F1946" s="66">
        <v>6274.9</v>
      </c>
    </row>
    <row r="1947" spans="1:7" ht="14.45" customHeight="1" x14ac:dyDescent="0.25">
      <c r="A1947" s="58" t="s">
        <v>1407</v>
      </c>
      <c r="B1947" s="59" t="s">
        <v>1539</v>
      </c>
      <c r="C1947" s="60" t="s">
        <v>889</v>
      </c>
      <c r="D1947" s="60">
        <v>44</v>
      </c>
      <c r="E1947" s="60">
        <v>1</v>
      </c>
      <c r="F1947" s="66">
        <v>6925.9</v>
      </c>
    </row>
    <row r="1948" spans="1:7" ht="14.45" customHeight="1" x14ac:dyDescent="0.25">
      <c r="A1948" s="58" t="s">
        <v>1408</v>
      </c>
      <c r="B1948" s="59" t="s">
        <v>1484</v>
      </c>
      <c r="C1948" s="60" t="s">
        <v>889</v>
      </c>
      <c r="D1948" s="60">
        <v>44</v>
      </c>
      <c r="E1948" s="60">
        <v>1</v>
      </c>
      <c r="F1948" s="66">
        <v>4676.2</v>
      </c>
    </row>
    <row r="1949" spans="1:7" ht="14.45" customHeight="1" x14ac:dyDescent="0.25">
      <c r="A1949" s="58" t="s">
        <v>1409</v>
      </c>
      <c r="B1949" s="59" t="s">
        <v>1540</v>
      </c>
      <c r="C1949" s="60" t="s">
        <v>889</v>
      </c>
      <c r="D1949" s="60">
        <v>44</v>
      </c>
      <c r="E1949" s="60">
        <v>1</v>
      </c>
      <c r="F1949" s="66">
        <v>6070.7</v>
      </c>
    </row>
    <row r="1950" spans="1:7" ht="14.1" customHeight="1" x14ac:dyDescent="0.25">
      <c r="A1950" s="58" t="s">
        <v>1410</v>
      </c>
      <c r="B1950" s="59" t="s">
        <v>1541</v>
      </c>
      <c r="C1950" s="60" t="s">
        <v>889</v>
      </c>
      <c r="D1950" s="60">
        <v>44</v>
      </c>
      <c r="E1950" s="60">
        <v>1</v>
      </c>
      <c r="F1950" s="66">
        <v>6721.7</v>
      </c>
    </row>
    <row r="1951" spans="1:7" ht="14.45" customHeight="1" x14ac:dyDescent="0.25">
      <c r="A1951" s="58" t="s">
        <v>1411</v>
      </c>
      <c r="B1951" s="59" t="s">
        <v>1542</v>
      </c>
      <c r="C1951" s="60" t="s">
        <v>889</v>
      </c>
      <c r="D1951" s="60">
        <v>44</v>
      </c>
      <c r="E1951" s="60">
        <v>1</v>
      </c>
      <c r="F1951" s="66">
        <v>5239.5</v>
      </c>
    </row>
    <row r="1952" spans="1:7" ht="14.45" customHeight="1" x14ac:dyDescent="0.25">
      <c r="A1952" s="58" t="s">
        <v>1412</v>
      </c>
      <c r="B1952" s="59" t="s">
        <v>1530</v>
      </c>
      <c r="C1952" s="60" t="s">
        <v>889</v>
      </c>
      <c r="D1952" s="60">
        <v>44</v>
      </c>
      <c r="E1952" s="60">
        <v>1</v>
      </c>
      <c r="F1952" s="66">
        <v>6396.2</v>
      </c>
    </row>
    <row r="1953" spans="1:8" ht="14.45" customHeight="1" x14ac:dyDescent="0.25">
      <c r="A1953" s="58" t="s">
        <v>1413</v>
      </c>
      <c r="B1953" s="59" t="s">
        <v>1531</v>
      </c>
      <c r="C1953" s="60" t="s">
        <v>889</v>
      </c>
      <c r="D1953" s="60">
        <v>44</v>
      </c>
      <c r="E1953" s="60">
        <v>1</v>
      </c>
      <c r="F1953" s="66">
        <v>4304.7</v>
      </c>
    </row>
    <row r="1954" spans="1:8" ht="14.45" customHeight="1" x14ac:dyDescent="0.25">
      <c r="A1954" s="58" t="s">
        <v>1414</v>
      </c>
      <c r="B1954" s="59" t="s">
        <v>1532</v>
      </c>
      <c r="C1954" s="60" t="s">
        <v>889</v>
      </c>
      <c r="D1954" s="60">
        <v>44</v>
      </c>
      <c r="E1954" s="60">
        <v>1</v>
      </c>
      <c r="F1954" s="66">
        <v>4218.8999999999996</v>
      </c>
    </row>
    <row r="1955" spans="1:8" s="55" customFormat="1" ht="14.45" customHeight="1" x14ac:dyDescent="0.25">
      <c r="A1955" s="51" t="s">
        <v>1481</v>
      </c>
      <c r="B1955" s="52" t="s">
        <v>1533</v>
      </c>
      <c r="C1955" s="53" t="s">
        <v>889</v>
      </c>
      <c r="D1955" s="53">
        <v>66</v>
      </c>
      <c r="E1955" s="53">
        <v>1</v>
      </c>
      <c r="F1955" s="92">
        <v>6067.2000000000007</v>
      </c>
      <c r="H1955" s="94"/>
    </row>
    <row r="1956" spans="1:8" s="55" customFormat="1" ht="14.45" customHeight="1" x14ac:dyDescent="0.25">
      <c r="A1956" s="51" t="s">
        <v>1482</v>
      </c>
      <c r="B1956" s="52" t="s">
        <v>1534</v>
      </c>
      <c r="C1956" s="53" t="s">
        <v>889</v>
      </c>
      <c r="D1956" s="53">
        <v>66</v>
      </c>
      <c r="E1956" s="53">
        <v>1</v>
      </c>
      <c r="F1956" s="92">
        <v>5917.2000000000007</v>
      </c>
    </row>
    <row r="1957" spans="1:8" s="55" customFormat="1" ht="14.45" customHeight="1" x14ac:dyDescent="0.25">
      <c r="A1957" s="51" t="s">
        <v>1483</v>
      </c>
      <c r="B1957" s="52" t="s">
        <v>1543</v>
      </c>
      <c r="C1957" s="53" t="s">
        <v>889</v>
      </c>
      <c r="D1957" s="53">
        <v>66</v>
      </c>
      <c r="E1957" s="53">
        <v>1</v>
      </c>
      <c r="F1957" s="92">
        <v>13310.300000000001</v>
      </c>
    </row>
    <row r="1958" spans="1:8" x14ac:dyDescent="0.25">
      <c r="A1958" s="116"/>
      <c r="B1958" s="117"/>
      <c r="C1958" s="117"/>
      <c r="D1958" s="117"/>
      <c r="E1958" s="117"/>
      <c r="F1958" s="118"/>
    </row>
    <row r="1959" spans="1:8" ht="45" x14ac:dyDescent="0.25">
      <c r="A1959" s="23" t="s">
        <v>988</v>
      </c>
      <c r="B1959" s="68"/>
      <c r="C1959" s="68"/>
      <c r="D1959" s="68"/>
      <c r="E1959" s="68"/>
      <c r="F1959" s="69"/>
    </row>
    <row r="1960" spans="1:8" ht="14.45" customHeight="1" x14ac:dyDescent="0.25">
      <c r="A1960" s="58">
        <v>40200205</v>
      </c>
      <c r="B1960" s="59" t="str">
        <f>VLOOKUP(A1960,'[1]METE 2023-Mart Fiyat Listesi'!$A:$B,2,FALSE)</f>
        <v>60x60x55 TERMOPLASTİK BUAT GRİ IP67 (CONTALI)</v>
      </c>
      <c r="C1960" s="60" t="s">
        <v>889</v>
      </c>
      <c r="D1960" s="60">
        <v>67</v>
      </c>
      <c r="E1960" s="60">
        <v>16</v>
      </c>
      <c r="F1960" s="61">
        <v>81</v>
      </c>
    </row>
    <row r="1961" spans="1:8" ht="14.45" customHeight="1" x14ac:dyDescent="0.25">
      <c r="A1961" s="58">
        <v>40200305</v>
      </c>
      <c r="B1961" s="59" t="str">
        <f>VLOOKUP(A1961,'[1]METE 2023-Mart Fiyat Listesi'!$A:$B,2,FALSE)</f>
        <v>Q80x45 TERMOPLASTiK BUAT GEÇMELİ KAPAK GRİ</v>
      </c>
      <c r="C1961" s="60" t="s">
        <v>889</v>
      </c>
      <c r="D1961" s="60">
        <v>44</v>
      </c>
      <c r="E1961" s="60">
        <v>120</v>
      </c>
      <c r="F1961" s="61">
        <v>61.6</v>
      </c>
    </row>
    <row r="1962" spans="1:8" ht="14.45" customHeight="1" x14ac:dyDescent="0.25">
      <c r="A1962" s="58">
        <v>40200605</v>
      </c>
      <c r="B1962" s="59" t="str">
        <f>VLOOKUP(A1962,'[1]METE 2023-Mart Fiyat Listesi'!$A:$B,2,FALSE)</f>
        <v>Q80X45 TERMOPLASTİK BUAT VİDALI KAPAK GRİ</v>
      </c>
      <c r="C1962" s="60" t="s">
        <v>889</v>
      </c>
      <c r="D1962" s="60">
        <v>67</v>
      </c>
      <c r="E1962" s="60">
        <v>120</v>
      </c>
      <c r="F1962" s="61">
        <v>90.7</v>
      </c>
    </row>
    <row r="1963" spans="1:8" ht="14.45" customHeight="1" x14ac:dyDescent="0.25">
      <c r="A1963" s="58">
        <v>40201305</v>
      </c>
      <c r="B1963" s="59" t="s">
        <v>1121</v>
      </c>
      <c r="C1963" s="60" t="s">
        <v>889</v>
      </c>
      <c r="D1963" s="60">
        <v>67</v>
      </c>
      <c r="E1963" s="60">
        <v>120</v>
      </c>
      <c r="F1963" s="61">
        <v>77.099999999999994</v>
      </c>
    </row>
    <row r="1964" spans="1:8" ht="14.45" customHeight="1" x14ac:dyDescent="0.25">
      <c r="A1964" s="58">
        <v>40200905</v>
      </c>
      <c r="B1964" s="59" t="str">
        <f>VLOOKUP(A1964,'[1]METE 2023-Mart Fiyat Listesi'!$A:$B,2,FALSE)</f>
        <v>85x85x55 TERMOPLASTİK BUAT VİDALİ KAPAK GRİ</v>
      </c>
      <c r="C1964" s="60" t="s">
        <v>889</v>
      </c>
      <c r="D1964" s="60">
        <v>67</v>
      </c>
      <c r="E1964" s="60">
        <v>108</v>
      </c>
      <c r="F1964" s="61">
        <v>90.7</v>
      </c>
    </row>
    <row r="1965" spans="1:8" ht="14.45" customHeight="1" x14ac:dyDescent="0.25">
      <c r="A1965" s="58">
        <v>40200505</v>
      </c>
      <c r="B1965" s="59" t="str">
        <f>VLOOKUP(A1965,'[1]METE 2023-Mart Fiyat Listesi'!$A:$B,2,FALSE)</f>
        <v>90x90x45 TERMOPLASTİK BUAT GEÇMELİ KAPAK GRİ</v>
      </c>
      <c r="C1965" s="60" t="s">
        <v>889</v>
      </c>
      <c r="D1965" s="60">
        <v>44</v>
      </c>
      <c r="E1965" s="60">
        <v>120</v>
      </c>
      <c r="F1965" s="61">
        <v>69.7</v>
      </c>
    </row>
    <row r="1966" spans="1:8" ht="14.45" customHeight="1" x14ac:dyDescent="0.25">
      <c r="A1966" s="58">
        <v>40200805</v>
      </c>
      <c r="B1966" s="59" t="str">
        <f>VLOOKUP(A1966,'[1]METE 2023-Mart Fiyat Listesi'!$A:$B,2,FALSE)</f>
        <v>90x90x45 TERMOPLASTİK BUAT VİDALİ KAPAK GRİ</v>
      </c>
      <c r="C1966" s="60" t="s">
        <v>889</v>
      </c>
      <c r="D1966" s="60">
        <v>44</v>
      </c>
      <c r="E1966" s="60">
        <v>120</v>
      </c>
      <c r="F1966" s="61">
        <v>89.1</v>
      </c>
    </row>
    <row r="1967" spans="1:8" ht="14.45" customHeight="1" x14ac:dyDescent="0.25">
      <c r="A1967" s="58">
        <v>40200405</v>
      </c>
      <c r="B1967" s="59" t="str">
        <f>VLOOKUP(A1967,'[1]METE 2023-Mart Fiyat Listesi'!$A:$B,2,FALSE)</f>
        <v>90x90x50 TERMOPLASTİK BUAT GEÇME KAPAK GRİ</v>
      </c>
      <c r="C1967" s="60" t="s">
        <v>889</v>
      </c>
      <c r="D1967" s="60">
        <v>44</v>
      </c>
      <c r="E1967" s="60">
        <v>120</v>
      </c>
      <c r="F1967" s="61">
        <v>76.099999999999994</v>
      </c>
    </row>
    <row r="1968" spans="1:8" ht="14.45" customHeight="1" x14ac:dyDescent="0.25">
      <c r="A1968" s="58">
        <v>40200705</v>
      </c>
      <c r="B1968" s="59" t="str">
        <f>VLOOKUP(A1968,'[1]METE 2023-Mart Fiyat Listesi'!$A:$B,2,FALSE)</f>
        <v xml:space="preserve">100x100x50 TERMOPLASTİK BUAT GEÇMELİ KAPAK GRİ </v>
      </c>
      <c r="C1968" s="60" t="s">
        <v>889</v>
      </c>
      <c r="D1968" s="60">
        <v>44</v>
      </c>
      <c r="E1968" s="60">
        <v>85</v>
      </c>
      <c r="F1968" s="61">
        <v>85.9</v>
      </c>
    </row>
    <row r="1969" spans="1:6" ht="14.45" customHeight="1" x14ac:dyDescent="0.25">
      <c r="A1969" s="58">
        <v>40201005</v>
      </c>
      <c r="B1969" s="59" t="str">
        <f>VLOOKUP(A1969,'[1]METE 2023-Mart Fiyat Listesi'!$A:$B,2,FALSE)</f>
        <v>110x110x65 TERMOPLASTİK BUAT GRİ</v>
      </c>
      <c r="C1969" s="60" t="s">
        <v>889</v>
      </c>
      <c r="D1969" s="60">
        <v>67</v>
      </c>
      <c r="E1969" s="60">
        <v>60</v>
      </c>
      <c r="F1969" s="61">
        <v>153.9</v>
      </c>
    </row>
    <row r="1970" spans="1:6" ht="14.45" customHeight="1" x14ac:dyDescent="0.25">
      <c r="A1970" s="58">
        <v>40201105</v>
      </c>
      <c r="B1970" s="59" t="str">
        <f>VLOOKUP(A1970,'[1]METE 2023-Mart Fiyat Listesi'!$A:$B,2,FALSE)</f>
        <v>110x110x65 IP65 KADEMELİ RAKOR MONTAJLI TERMOPLASTİK BUAT GRİ</v>
      </c>
      <c r="C1970" s="60" t="s">
        <v>889</v>
      </c>
      <c r="D1970" s="60">
        <v>65</v>
      </c>
      <c r="E1970" s="60">
        <v>60</v>
      </c>
      <c r="F1970" s="61">
        <v>183.1</v>
      </c>
    </row>
    <row r="1971" spans="1:6" ht="14.45" customHeight="1" x14ac:dyDescent="0.25">
      <c r="A1971" s="58">
        <v>40201505</v>
      </c>
      <c r="B1971" s="59" t="str">
        <f>VLOOKUP(A1971,'[1]METE 2023-Mart Fiyat Listesi'!$A:$B,2,FALSE)</f>
        <v>110x150x70 TERMOPLASTİK BUAT GRİ</v>
      </c>
      <c r="C1971" s="60" t="s">
        <v>889</v>
      </c>
      <c r="D1971" s="60">
        <v>67</v>
      </c>
      <c r="E1971" s="60">
        <v>40</v>
      </c>
      <c r="F1971" s="61">
        <v>218.7</v>
      </c>
    </row>
    <row r="1972" spans="1:6" ht="14.45" customHeight="1" x14ac:dyDescent="0.25">
      <c r="A1972" s="58">
        <v>40201705</v>
      </c>
      <c r="B1972" s="59" t="str">
        <f>VLOOKUP(A1972,'[1]METE 2023-Mart Fiyat Listesi'!$A:$B,2,FALSE)</f>
        <v>110x180x70 TERMOPLASTİK BUAT  GRİ</v>
      </c>
      <c r="C1972" s="60" t="s">
        <v>889</v>
      </c>
      <c r="D1972" s="60">
        <v>67</v>
      </c>
      <c r="E1972" s="60">
        <v>40</v>
      </c>
      <c r="F1972" s="61">
        <v>215.5</v>
      </c>
    </row>
    <row r="1973" spans="1:6" ht="14.45" customHeight="1" x14ac:dyDescent="0.25">
      <c r="A1973" s="58">
        <v>40204705</v>
      </c>
      <c r="B1973" s="59" t="str">
        <f>VLOOKUP(A1973,'[1]METE 2023-Mart Fiyat Listesi'!$A:$B,2,FALSE)</f>
        <v xml:space="preserve">150x150x90 TERMOPLATİK BUAT GRİ </v>
      </c>
      <c r="C1973" s="60" t="s">
        <v>889</v>
      </c>
      <c r="D1973" s="60">
        <v>67</v>
      </c>
      <c r="E1973" s="60">
        <v>28</v>
      </c>
      <c r="F1973" s="61">
        <v>230</v>
      </c>
    </row>
    <row r="1974" spans="1:6" ht="14.45" customHeight="1" x14ac:dyDescent="0.25">
      <c r="A1974" s="58">
        <v>40202005</v>
      </c>
      <c r="B1974" s="59" t="str">
        <f>VLOOKUP(A1974,'[1]METE 2023-Mart Fiyat Listesi'!$A:$B,2,FALSE)</f>
        <v>110X210X70 TERMOPLASTIK BUAT (GRI)</v>
      </c>
      <c r="C1974" s="60" t="s">
        <v>889</v>
      </c>
      <c r="D1974" s="60">
        <v>67</v>
      </c>
      <c r="E1974" s="60">
        <v>28</v>
      </c>
      <c r="F1974" s="61">
        <v>254.3</v>
      </c>
    </row>
    <row r="1975" spans="1:6" ht="14.45" customHeight="1" x14ac:dyDescent="0.25">
      <c r="A1975" s="58">
        <v>40204005</v>
      </c>
      <c r="B1975" s="59" t="str">
        <f>VLOOKUP(A1975,'[1]METE 2023-Mart Fiyat Listesi'!$A:$B,2,FALSE)</f>
        <v>140x210x90 TERMOPLASTİK BUAT GRİ</v>
      </c>
      <c r="C1975" s="60" t="s">
        <v>889</v>
      </c>
      <c r="D1975" s="60">
        <v>67</v>
      </c>
      <c r="E1975" s="60">
        <v>18</v>
      </c>
      <c r="F1975" s="61">
        <v>356.4</v>
      </c>
    </row>
    <row r="1976" spans="1:6" ht="14.45" customHeight="1" x14ac:dyDescent="0.25">
      <c r="A1976" s="58">
        <v>40205005</v>
      </c>
      <c r="B1976" s="59" t="str">
        <f>VLOOKUP(A1976,'[1]METE 2023-Mart Fiyat Listesi'!$A:$B,2,FALSE)</f>
        <v>210x210x90 TERMOPLASTİK BUAT GRİ</v>
      </c>
      <c r="C1976" s="60" t="s">
        <v>889</v>
      </c>
      <c r="D1976" s="60">
        <v>67</v>
      </c>
      <c r="E1976" s="60">
        <v>9</v>
      </c>
      <c r="F1976" s="61">
        <v>494.1</v>
      </c>
    </row>
    <row r="1977" spans="1:6" ht="14.45" customHeight="1" x14ac:dyDescent="0.25">
      <c r="A1977" s="58">
        <v>40208005</v>
      </c>
      <c r="B1977" s="59" t="str">
        <f>VLOOKUP(A1977,'[1]METE 2023-Mart Fiyat Listesi'!$A:$B,2,FALSE)</f>
        <v>190x240x90 TERMOPLASTİK BUAT GRİ</v>
      </c>
      <c r="C1977" s="60" t="s">
        <v>889</v>
      </c>
      <c r="D1977" s="60">
        <v>67</v>
      </c>
      <c r="E1977" s="60">
        <v>12</v>
      </c>
      <c r="F1977" s="61">
        <v>562.1</v>
      </c>
    </row>
    <row r="1978" spans="1:6" ht="14.45" customHeight="1" x14ac:dyDescent="0.25">
      <c r="A1978" s="58">
        <v>40203005</v>
      </c>
      <c r="B1978" s="59" t="str">
        <f>VLOOKUP(A1978,'[1]METE 2023-Mart Fiyat Listesi'!$A:$B,2,FALSE)</f>
        <v>210x290x90 TERMOPLASTİK BUAT GRİ</v>
      </c>
      <c r="C1978" s="60" t="s">
        <v>889</v>
      </c>
      <c r="D1978" s="60">
        <v>67</v>
      </c>
      <c r="E1978" s="60">
        <v>9</v>
      </c>
      <c r="F1978" s="61">
        <v>612.4</v>
      </c>
    </row>
    <row r="1979" spans="1:6" ht="14.45" customHeight="1" x14ac:dyDescent="0.25">
      <c r="A1979" s="58">
        <v>40207005</v>
      </c>
      <c r="B1979" s="59" t="str">
        <f>VLOOKUP(A1979,'[1]METE 2023-Mart Fiyat Listesi'!$A:$B,2,FALSE)</f>
        <v>290x290x90 TERMOPLASTİK BUAT GRİ</v>
      </c>
      <c r="C1979" s="60" t="s">
        <v>889</v>
      </c>
      <c r="D1979" s="60">
        <v>67</v>
      </c>
      <c r="E1979" s="60">
        <v>5</v>
      </c>
      <c r="F1979" s="61">
        <v>753.3</v>
      </c>
    </row>
    <row r="1980" spans="1:6" ht="14.45" customHeight="1" x14ac:dyDescent="0.25">
      <c r="A1980" s="58">
        <v>40208505</v>
      </c>
      <c r="B1980" s="59" t="str">
        <f>VLOOKUP(A1980,'[1]METE 2023-Mart Fiyat Listesi'!$A:$B,2,FALSE)</f>
        <v>210x440x90 TERMOPLASTİK BUAT GRİ</v>
      </c>
      <c r="C1980" s="60" t="s">
        <v>889</v>
      </c>
      <c r="D1980" s="60">
        <v>67</v>
      </c>
      <c r="E1980" s="60">
        <v>7</v>
      </c>
      <c r="F1980" s="61">
        <v>1190.7</v>
      </c>
    </row>
    <row r="1981" spans="1:6" ht="14.45" customHeight="1" x14ac:dyDescent="0.25">
      <c r="A1981" s="58" t="s">
        <v>784</v>
      </c>
      <c r="B1981" s="59" t="str">
        <f>VLOOKUP(A1981,'[1]METE 2023-Mart Fiyat Listesi'!$A:$B,2,FALSE)</f>
        <v>TERMOPLASTİK BUAT (506x230x130)</v>
      </c>
      <c r="C1981" s="60" t="s">
        <v>889</v>
      </c>
      <c r="D1981" s="60">
        <v>65</v>
      </c>
      <c r="E1981" s="60">
        <v>6</v>
      </c>
      <c r="F1981" s="61">
        <v>2421.9</v>
      </c>
    </row>
    <row r="1982" spans="1:6" ht="14.45" customHeight="1" x14ac:dyDescent="0.25">
      <c r="A1982" s="58" t="s">
        <v>785</v>
      </c>
      <c r="B1982" s="59" t="str">
        <f>VLOOKUP(A1982,'[1]METE 2023-Mart Fiyat Listesi'!$A:$B,2,FALSE)</f>
        <v>TERMOPLASTİK BUAT (506x330x130)</v>
      </c>
      <c r="C1982" s="60" t="s">
        <v>889</v>
      </c>
      <c r="D1982" s="60">
        <v>65</v>
      </c>
      <c r="E1982" s="60">
        <v>4</v>
      </c>
      <c r="F1982" s="61">
        <v>2792.9</v>
      </c>
    </row>
    <row r="1983" spans="1:6" ht="14.45" customHeight="1" x14ac:dyDescent="0.25">
      <c r="A1983" s="58" t="s">
        <v>786</v>
      </c>
      <c r="B1983" s="59" t="str">
        <f>VLOOKUP(A1983,'[1]METE 2023-Mart Fiyat Listesi'!$A:$B,2,FALSE)</f>
        <v>TERMOPLASTİK BUAT (180x330x130)</v>
      </c>
      <c r="C1983" s="60" t="s">
        <v>889</v>
      </c>
      <c r="D1983" s="60">
        <v>65</v>
      </c>
      <c r="E1983" s="60">
        <v>12</v>
      </c>
      <c r="F1983" s="61">
        <v>1697.8</v>
      </c>
    </row>
    <row r="1984" spans="1:6" ht="14.45" customHeight="1" x14ac:dyDescent="0.25">
      <c r="A1984" s="58" t="s">
        <v>787</v>
      </c>
      <c r="B1984" s="59" t="str">
        <f>VLOOKUP(A1984,'[1]METE 2023-Mart Fiyat Listesi'!$A:$B,2,FALSE)</f>
        <v>TERMOPLASTİK BUAT (330x330x130)</v>
      </c>
      <c r="C1984" s="60" t="s">
        <v>889</v>
      </c>
      <c r="D1984" s="60">
        <v>65</v>
      </c>
      <c r="E1984" s="60">
        <v>6</v>
      </c>
      <c r="F1984" s="61">
        <v>2109.1999999999998</v>
      </c>
    </row>
    <row r="1985" spans="1:6" ht="75" x14ac:dyDescent="0.25">
      <c r="A1985" s="23" t="s">
        <v>989</v>
      </c>
      <c r="B1985" s="68"/>
      <c r="C1985" s="68"/>
      <c r="D1985" s="68"/>
      <c r="E1985" s="68"/>
      <c r="F1985" s="69"/>
    </row>
    <row r="1986" spans="1:6" ht="14.45" customHeight="1" x14ac:dyDescent="0.25">
      <c r="A1986" s="58">
        <v>40200902</v>
      </c>
      <c r="B1986" s="59" t="str">
        <f>VLOOKUP(A1986,'[1]METE 2023-Mart Fiyat Listesi'!$A:$B,2,FALSE)</f>
        <v>85x85x55 TERMOPLASTİK BUAT KREM HF-FR</v>
      </c>
      <c r="C1986" s="60" t="s">
        <v>889</v>
      </c>
      <c r="D1986" s="60">
        <v>67</v>
      </c>
      <c r="E1986" s="60">
        <v>108</v>
      </c>
      <c r="F1986" s="61">
        <v>115</v>
      </c>
    </row>
    <row r="1987" spans="1:6" ht="14.45" customHeight="1" x14ac:dyDescent="0.25">
      <c r="A1987" s="58">
        <v>40201002</v>
      </c>
      <c r="B1987" s="59" t="str">
        <f>VLOOKUP(A1987,'[1]METE 2023-Mart Fiyat Listesi'!$A:$B,2,FALSE)</f>
        <v>110x110x65 TERMOPLASTiK BUAT KREM HFR</v>
      </c>
      <c r="C1987" s="60" t="s">
        <v>889</v>
      </c>
      <c r="D1987" s="60">
        <v>67</v>
      </c>
      <c r="E1987" s="60">
        <v>60</v>
      </c>
      <c r="F1987" s="61">
        <v>173.3</v>
      </c>
    </row>
    <row r="1988" spans="1:6" ht="14.45" customHeight="1" x14ac:dyDescent="0.25">
      <c r="A1988" s="58">
        <v>40201702</v>
      </c>
      <c r="B1988" s="59" t="str">
        <f>VLOOKUP(A1988,'[1]METE 2023-Mart Fiyat Listesi'!$A:$B,2,FALSE)</f>
        <v>110X180X70 TERMOPLASTIK BUAT HFR</v>
      </c>
      <c r="C1988" s="60" t="s">
        <v>889</v>
      </c>
      <c r="D1988" s="60">
        <v>67</v>
      </c>
      <c r="E1988" s="60">
        <v>40</v>
      </c>
      <c r="F1988" s="61">
        <v>306.2</v>
      </c>
    </row>
    <row r="1989" spans="1:6" ht="14.45" customHeight="1" x14ac:dyDescent="0.25">
      <c r="A1989" s="58">
        <v>40202002</v>
      </c>
      <c r="B1989" s="59" t="str">
        <f>VLOOKUP(A1989,'[1]METE 2023-Mart Fiyat Listesi'!$A:$B,2,FALSE)</f>
        <v>110x210x70 TERMOPLASTİK BUAT KREM HFR</v>
      </c>
      <c r="C1989" s="60" t="s">
        <v>889</v>
      </c>
      <c r="D1989" s="60">
        <v>67</v>
      </c>
      <c r="E1989" s="60">
        <v>28</v>
      </c>
      <c r="F1989" s="61">
        <v>361.3</v>
      </c>
    </row>
    <row r="1990" spans="1:6" ht="14.45" customHeight="1" x14ac:dyDescent="0.25">
      <c r="A1990" s="58">
        <v>40203002</v>
      </c>
      <c r="B1990" s="59" t="str">
        <f>VLOOKUP(A1990,'[1]METE 2023-Mart Fiyat Listesi'!$A:$B,2,FALSE)</f>
        <v>210x290x90 TERMOPLASTİK BUAT KREM HFR</v>
      </c>
      <c r="C1990" s="60" t="s">
        <v>889</v>
      </c>
      <c r="D1990" s="60">
        <v>67</v>
      </c>
      <c r="E1990" s="60">
        <v>9</v>
      </c>
      <c r="F1990" s="61">
        <v>876.4</v>
      </c>
    </row>
    <row r="1991" spans="1:6" ht="14.45" customHeight="1" x14ac:dyDescent="0.25">
      <c r="A1991" s="58">
        <v>40204002</v>
      </c>
      <c r="B1991" s="59" t="str">
        <f>VLOOKUP(A1991,'[1]METE 2023-Mart Fiyat Listesi'!$A:$B,2,FALSE)</f>
        <v>140x210x90 TERMOPLASTİK BUAT KREM HFR</v>
      </c>
      <c r="C1991" s="60" t="s">
        <v>889</v>
      </c>
      <c r="D1991" s="60">
        <v>67</v>
      </c>
      <c r="E1991" s="60">
        <v>18</v>
      </c>
      <c r="F1991" s="61">
        <v>510.3</v>
      </c>
    </row>
    <row r="1992" spans="1:6" ht="14.45" customHeight="1" x14ac:dyDescent="0.25">
      <c r="A1992" s="58">
        <v>40205002</v>
      </c>
      <c r="B1992" s="59" t="str">
        <f>VLOOKUP(A1992,'[1]METE 2023-Mart Fiyat Listesi'!$A:$B,2,FALSE)</f>
        <v>210x210x90 TERMOPLASTİK BUAT KREM HFR</v>
      </c>
      <c r="C1992" s="60" t="s">
        <v>889</v>
      </c>
      <c r="D1992" s="60">
        <v>67</v>
      </c>
      <c r="E1992" s="60">
        <v>9</v>
      </c>
      <c r="F1992" s="61">
        <v>742</v>
      </c>
    </row>
    <row r="1993" spans="1:6" ht="14.45" customHeight="1" x14ac:dyDescent="0.25">
      <c r="A1993" s="58">
        <v>40208002</v>
      </c>
      <c r="B1993" s="59" t="str">
        <f>VLOOKUP(A1993,'[1]METE 2023-Mart Fiyat Listesi'!$A:$B,2,FALSE)</f>
        <v>190x240x90 TERMOPLASTİK BUAT HFR</v>
      </c>
      <c r="C1993" s="60" t="s">
        <v>889</v>
      </c>
      <c r="D1993" s="60">
        <v>67</v>
      </c>
      <c r="E1993" s="60">
        <v>12</v>
      </c>
      <c r="F1993" s="61">
        <v>808.4</v>
      </c>
    </row>
    <row r="1994" spans="1:6" ht="60" x14ac:dyDescent="0.25">
      <c r="A1994" s="23" t="s">
        <v>990</v>
      </c>
      <c r="B1994" s="68"/>
      <c r="C1994" s="68"/>
      <c r="D1994" s="68"/>
      <c r="E1994" s="68"/>
      <c r="F1994" s="69"/>
    </row>
    <row r="1995" spans="1:6" ht="14.45" customHeight="1" x14ac:dyDescent="0.25">
      <c r="A1995" s="58">
        <v>40201205</v>
      </c>
      <c r="B1995" s="59" t="str">
        <f>VLOOKUP(A1995,'[1]METE 2023-Mart Fiyat Listesi'!$A:$B,2,FALSE)</f>
        <v>110x110x100 TERMOPLASTİK BUAT DERİN KAPAKLI GRİ</v>
      </c>
      <c r="C1995" s="60" t="s">
        <v>889</v>
      </c>
      <c r="D1995" s="60">
        <v>67</v>
      </c>
      <c r="E1995" s="60">
        <v>30</v>
      </c>
      <c r="F1995" s="61">
        <v>210.6</v>
      </c>
    </row>
    <row r="1996" spans="1:6" ht="14.45" customHeight="1" x14ac:dyDescent="0.25">
      <c r="A1996" s="58">
        <v>40201605</v>
      </c>
      <c r="B1996" s="59" t="str">
        <f>VLOOKUP(A1996,'[1]METE 2023-Mart Fiyat Listesi'!$A:$B,2,FALSE)</f>
        <v>110x150x120 TERMOPLASTİK BUAT DERİN KAPAKLI GRİ</v>
      </c>
      <c r="C1996" s="60" t="s">
        <v>889</v>
      </c>
      <c r="D1996" s="60">
        <v>67</v>
      </c>
      <c r="E1996" s="60">
        <v>26</v>
      </c>
      <c r="F1996" s="61">
        <v>252.7</v>
      </c>
    </row>
    <row r="1997" spans="1:6" ht="14.45" customHeight="1" x14ac:dyDescent="0.25">
      <c r="A1997" s="58">
        <v>40201805</v>
      </c>
      <c r="B1997" s="59" t="str">
        <f>VLOOKUP(A1997,'[1]METE 2023-Mart Fiyat Listesi'!$A:$B,2,FALSE)</f>
        <v>110x180x120 TERMOPLASTİK BUAT DERİN KAPAKLI GRİ</v>
      </c>
      <c r="C1997" s="60" t="s">
        <v>889</v>
      </c>
      <c r="D1997" s="60">
        <v>67</v>
      </c>
      <c r="E1997" s="60">
        <v>24</v>
      </c>
      <c r="F1997" s="61">
        <v>290</v>
      </c>
    </row>
    <row r="1998" spans="1:6" ht="14.45" customHeight="1" x14ac:dyDescent="0.25">
      <c r="A1998" s="58">
        <v>40202205</v>
      </c>
      <c r="B1998" s="59" t="str">
        <f>VLOOKUP(A1998,'[1]METE 2023-Mart Fiyat Listesi'!$A:$B,2,FALSE)</f>
        <v>110X210X120 TERMOPLASTİK BUAT DERİN KAPAKLI GRİ</v>
      </c>
      <c r="C1998" s="60" t="s">
        <v>889</v>
      </c>
      <c r="D1998" s="60">
        <v>67</v>
      </c>
      <c r="E1998" s="60">
        <v>15</v>
      </c>
      <c r="F1998" s="61">
        <v>324</v>
      </c>
    </row>
    <row r="1999" spans="1:6" ht="14.45" customHeight="1" x14ac:dyDescent="0.25">
      <c r="A1999" s="58">
        <v>40204205</v>
      </c>
      <c r="B1999" s="59" t="str">
        <f>VLOOKUP(A1999,'[1]METE 2023-Mart Fiyat Listesi'!$A:$B,2,FALSE)</f>
        <v>140x210x140 TERMOPLASTİK BUAT DERİN KAPAK GRİ</v>
      </c>
      <c r="C1999" s="60" t="s">
        <v>889</v>
      </c>
      <c r="D1999" s="60">
        <v>67</v>
      </c>
      <c r="E1999" s="60">
        <v>12</v>
      </c>
      <c r="F1999" s="61">
        <v>440.6</v>
      </c>
    </row>
    <row r="2000" spans="1:6" ht="14.45" customHeight="1" x14ac:dyDescent="0.25">
      <c r="A2000" s="58">
        <v>40205205</v>
      </c>
      <c r="B2000" s="59" t="str">
        <f>VLOOKUP(A2000,'[1]METE 2023-Mart Fiyat Listesi'!$A:$B,2,FALSE)</f>
        <v>210x210x140 TERMOPLASTİK BUAT DERİN KAPAK GRİ</v>
      </c>
      <c r="C2000" s="60" t="s">
        <v>889</v>
      </c>
      <c r="D2000" s="60">
        <v>67</v>
      </c>
      <c r="E2000" s="60">
        <v>7</v>
      </c>
      <c r="F2000" s="61">
        <v>583.20000000000005</v>
      </c>
    </row>
    <row r="2001" spans="1:6" ht="14.45" customHeight="1" x14ac:dyDescent="0.25">
      <c r="A2001" s="58">
        <v>40208205</v>
      </c>
      <c r="B2001" s="59" t="str">
        <f>VLOOKUP(A2001,'[1]METE 2023-Mart Fiyat Listesi'!$A:$B,2,FALSE)</f>
        <v>190x240x160 TERMOPLASTİK BUAT DERİN KAPAKLI GRİ</v>
      </c>
      <c r="C2001" s="60" t="s">
        <v>889</v>
      </c>
      <c r="D2001" s="60">
        <v>67</v>
      </c>
      <c r="E2001" s="60">
        <v>6</v>
      </c>
      <c r="F2001" s="61">
        <v>677.2</v>
      </c>
    </row>
    <row r="2002" spans="1:6" ht="14.45" customHeight="1" x14ac:dyDescent="0.25">
      <c r="A2002" s="58">
        <v>40203205</v>
      </c>
      <c r="B2002" s="59" t="str">
        <f>VLOOKUP(A2002,'[1]METE 2023-Mart Fiyat Listesi'!$A:$B,2,FALSE)</f>
        <v>210x290x140 TERMOPLASTİK BUAT DERİN KAPAKLI GRİ</v>
      </c>
      <c r="C2002" s="60" t="s">
        <v>889</v>
      </c>
      <c r="D2002" s="60">
        <v>67</v>
      </c>
      <c r="E2002" s="60">
        <v>6</v>
      </c>
      <c r="F2002" s="61">
        <v>711.2</v>
      </c>
    </row>
    <row r="2003" spans="1:6" ht="14.45" customHeight="1" x14ac:dyDescent="0.25">
      <c r="A2003" s="58">
        <v>40207205</v>
      </c>
      <c r="B2003" s="59" t="str">
        <f>VLOOKUP(A2003,'[1]METE 2023-Mart Fiyat Listesi'!$A:$B,2,FALSE)</f>
        <v>290x290x140 TERMOPLASTİK BUAT DERİN KAPAK GRİ</v>
      </c>
      <c r="C2003" s="60" t="s">
        <v>889</v>
      </c>
      <c r="D2003" s="60">
        <v>67</v>
      </c>
      <c r="E2003" s="60">
        <v>4</v>
      </c>
      <c r="F2003" s="61">
        <v>988.2</v>
      </c>
    </row>
    <row r="2004" spans="1:6" ht="14.45" customHeight="1" x14ac:dyDescent="0.25">
      <c r="A2004" s="58">
        <v>40208605</v>
      </c>
      <c r="B2004" s="59" t="str">
        <f>VLOOKUP(A2004,'[1]METE 2023-Mart Fiyat Listesi'!$A:$B,2,FALSE)</f>
        <v>210x440x140 TERMOPLASTİK BUAT DERİN KAPAKLI GRİ</v>
      </c>
      <c r="C2004" s="60" t="s">
        <v>889</v>
      </c>
      <c r="D2004" s="60">
        <v>67</v>
      </c>
      <c r="E2004" s="60">
        <v>5</v>
      </c>
      <c r="F2004" s="61">
        <v>1417.5</v>
      </c>
    </row>
    <row r="2005" spans="1:6" ht="60" x14ac:dyDescent="0.25">
      <c r="A2005" s="23" t="s">
        <v>991</v>
      </c>
      <c r="B2005" s="68"/>
      <c r="C2005" s="68"/>
      <c r="D2005" s="68"/>
      <c r="E2005" s="68"/>
      <c r="F2005" s="69"/>
    </row>
    <row r="2006" spans="1:6" ht="14.45" customHeight="1" x14ac:dyDescent="0.25">
      <c r="A2006" s="58">
        <v>40201507</v>
      </c>
      <c r="B2006" s="59" t="str">
        <f>VLOOKUP(A2006,'[1]METE 2023-Mart Fiyat Listesi'!$A:$B,2,FALSE)</f>
        <v xml:space="preserve">110x150x70 TERMOPLASTİK BUAT ŞEFFAF KAPAK </v>
      </c>
      <c r="C2006" s="60" t="s">
        <v>889</v>
      </c>
      <c r="D2006" s="60">
        <v>67</v>
      </c>
      <c r="E2006" s="60">
        <v>40</v>
      </c>
      <c r="F2006" s="61">
        <v>273.8</v>
      </c>
    </row>
    <row r="2007" spans="1:6" ht="14.45" customHeight="1" x14ac:dyDescent="0.25">
      <c r="A2007" s="58">
        <v>40201707</v>
      </c>
      <c r="B2007" s="59" t="str">
        <f>VLOOKUP(A2007,'[1]METE 2023-Mart Fiyat Listesi'!$A:$B,2,FALSE)</f>
        <v>110x180x70 TERMOPLASTİK BUATI ŞEFFAF KAPAK</v>
      </c>
      <c r="C2007" s="60" t="s">
        <v>889</v>
      </c>
      <c r="D2007" s="60">
        <v>67</v>
      </c>
      <c r="E2007" s="60">
        <v>40</v>
      </c>
      <c r="F2007" s="61">
        <v>311</v>
      </c>
    </row>
    <row r="2008" spans="1:6" ht="14.45" customHeight="1" x14ac:dyDescent="0.25">
      <c r="A2008" s="58">
        <v>40202007</v>
      </c>
      <c r="B2008" s="59" t="str">
        <f>VLOOKUP(A2008,'[1]METE 2023-Mart Fiyat Listesi'!$A:$B,2,FALSE)</f>
        <v>110X210X70 TERMOPLASTİK BUAT ŞEFFAF KAPAKLI GRİ</v>
      </c>
      <c r="C2008" s="60" t="s">
        <v>889</v>
      </c>
      <c r="D2008" s="60">
        <v>67</v>
      </c>
      <c r="E2008" s="60">
        <v>28</v>
      </c>
      <c r="F2008" s="61">
        <v>337</v>
      </c>
    </row>
    <row r="2009" spans="1:6" ht="14.45" customHeight="1" x14ac:dyDescent="0.25">
      <c r="A2009" s="58">
        <v>40204007</v>
      </c>
      <c r="B2009" s="59" t="str">
        <f>VLOOKUP(A2009,'[1]METE 2023-Mart Fiyat Listesi'!$A:$B,2,FALSE)</f>
        <v>140x210x90 TERMOPLASTİK BUAT SEFFAF KAPAKLI GRİ</v>
      </c>
      <c r="C2009" s="60" t="s">
        <v>889</v>
      </c>
      <c r="D2009" s="60">
        <v>67</v>
      </c>
      <c r="E2009" s="60">
        <v>18</v>
      </c>
      <c r="F2009" s="61">
        <v>443.9</v>
      </c>
    </row>
    <row r="2010" spans="1:6" ht="14.45" customHeight="1" x14ac:dyDescent="0.25">
      <c r="A2010" s="58">
        <v>40205007</v>
      </c>
      <c r="B2010" s="59" t="str">
        <f>VLOOKUP(A2010,'[1]METE 2023-Mart Fiyat Listesi'!$A:$B,2,FALSE)</f>
        <v>210x210x90 TERMOPLASTİK BUAT ŞEFFAF</v>
      </c>
      <c r="C2010" s="60" t="s">
        <v>889</v>
      </c>
      <c r="D2010" s="60">
        <v>67</v>
      </c>
      <c r="E2010" s="60">
        <v>9</v>
      </c>
      <c r="F2010" s="61">
        <v>591.29999999999995</v>
      </c>
    </row>
    <row r="2011" spans="1:6" ht="14.45" customHeight="1" x14ac:dyDescent="0.25">
      <c r="A2011" s="58">
        <v>40208007</v>
      </c>
      <c r="B2011" s="59" t="str">
        <f>VLOOKUP(A2011,'[1]METE 2023-Mart Fiyat Listesi'!$A:$B,2,FALSE)</f>
        <v>190x240x90 TERMOPLASTİK BUAT ŞEFFAF KAPAK</v>
      </c>
      <c r="C2011" s="60" t="s">
        <v>889</v>
      </c>
      <c r="D2011" s="60">
        <v>67</v>
      </c>
      <c r="E2011" s="60">
        <v>12</v>
      </c>
      <c r="F2011" s="61">
        <v>604.29999999999995</v>
      </c>
    </row>
    <row r="2012" spans="1:6" ht="14.45" customHeight="1" x14ac:dyDescent="0.25">
      <c r="A2012" s="58">
        <v>40203007</v>
      </c>
      <c r="B2012" s="59" t="str">
        <f>VLOOKUP(A2012,'[1]METE 2023-Mart Fiyat Listesi'!$A:$B,2,FALSE)</f>
        <v>210x290x90 TERMOPLASTİK BUAT ŞEFFAF KAPAKLI  GRİ</v>
      </c>
      <c r="C2012" s="60" t="s">
        <v>889</v>
      </c>
      <c r="D2012" s="60">
        <v>67</v>
      </c>
      <c r="E2012" s="60">
        <v>9</v>
      </c>
      <c r="F2012" s="61">
        <v>733.9</v>
      </c>
    </row>
    <row r="2013" spans="1:6" ht="14.45" customHeight="1" x14ac:dyDescent="0.25">
      <c r="A2013" s="58">
        <v>40207007</v>
      </c>
      <c r="B2013" s="59" t="str">
        <f>VLOOKUP(A2013,'[1]METE 2023-Mart Fiyat Listesi'!$A:$B,2,FALSE)</f>
        <v>290x290x90 TERMOPLASTİK BUAT ŞEFFAF</v>
      </c>
      <c r="C2013" s="60" t="s">
        <v>889</v>
      </c>
      <c r="D2013" s="60">
        <v>67</v>
      </c>
      <c r="E2013" s="60">
        <v>5</v>
      </c>
      <c r="F2013" s="61">
        <v>894.2</v>
      </c>
    </row>
    <row r="2014" spans="1:6" ht="14.45" customHeight="1" x14ac:dyDescent="0.25">
      <c r="A2014" s="58">
        <v>40201207</v>
      </c>
      <c r="B2014" s="59" t="str">
        <f>VLOOKUP(A2014,'[1]METE 2023-Mart Fiyat Listesi'!$A:$B,2,FALSE)</f>
        <v>110x110x100 TER.PLAS. BUAT SEFFAF DERİN KAPAK GRİ</v>
      </c>
      <c r="C2014" s="60" t="s">
        <v>889</v>
      </c>
      <c r="D2014" s="60">
        <v>67</v>
      </c>
      <c r="E2014" s="60">
        <v>30</v>
      </c>
      <c r="F2014" s="61">
        <v>267.3</v>
      </c>
    </row>
    <row r="2015" spans="1:6" ht="14.45" customHeight="1" x14ac:dyDescent="0.25">
      <c r="A2015" s="58">
        <v>40201607</v>
      </c>
      <c r="B2015" s="59" t="str">
        <f>VLOOKUP(A2015,'[1]METE 2023-Mart Fiyat Listesi'!$A:$B,2,FALSE)</f>
        <v>110x150x120 TERMOPLASTİK BUAT DERİN KAPAKLI ŞEFFAF</v>
      </c>
      <c r="C2015" s="60" t="s">
        <v>889</v>
      </c>
      <c r="D2015" s="60">
        <v>67</v>
      </c>
      <c r="E2015" s="60">
        <v>26</v>
      </c>
      <c r="F2015" s="61">
        <v>306.2</v>
      </c>
    </row>
    <row r="2016" spans="1:6" ht="14.45" customHeight="1" x14ac:dyDescent="0.25">
      <c r="A2016" s="58">
        <v>40201807</v>
      </c>
      <c r="B2016" s="59" t="str">
        <f>VLOOKUP(A2016,'[1]METE 2023-Mart Fiyat Listesi'!$A:$B,2,FALSE)</f>
        <v>110x180x120 TERMOPLASTİK BUAT DERİN KAPAKLI ŞEFFAF</v>
      </c>
      <c r="C2016" s="60" t="s">
        <v>889</v>
      </c>
      <c r="D2016" s="60">
        <v>67</v>
      </c>
      <c r="E2016" s="60">
        <v>24</v>
      </c>
      <c r="F2016" s="61">
        <v>408.2</v>
      </c>
    </row>
    <row r="2017" spans="1:6" ht="14.45" customHeight="1" x14ac:dyDescent="0.25">
      <c r="A2017" s="58">
        <v>40202207</v>
      </c>
      <c r="B2017" s="59" t="str">
        <f>VLOOKUP(A2017,'[1]METE 2023-Mart Fiyat Listesi'!$A:$B,2,FALSE)</f>
        <v>110x210x120 TERMOPLASTİK BUAT ŞEFFAF DERİN KAP.GRİ</v>
      </c>
      <c r="C2017" s="60" t="s">
        <v>889</v>
      </c>
      <c r="D2017" s="60">
        <v>67</v>
      </c>
      <c r="E2017" s="60">
        <v>15</v>
      </c>
      <c r="F2017" s="61">
        <v>400.1</v>
      </c>
    </row>
    <row r="2018" spans="1:6" ht="14.45" customHeight="1" x14ac:dyDescent="0.25">
      <c r="A2018" s="58">
        <v>40204207</v>
      </c>
      <c r="B2018" s="59" t="str">
        <f>VLOOKUP(A2018,'[1]METE 2023-Mart Fiyat Listesi'!$A:$B,2,FALSE)</f>
        <v>140x210x140 TERMOPLASTİK BUAT DERİN ŞEFFAF KAPAK</v>
      </c>
      <c r="C2018" s="60" t="s">
        <v>889</v>
      </c>
      <c r="D2018" s="60">
        <v>67</v>
      </c>
      <c r="E2018" s="60">
        <v>12</v>
      </c>
      <c r="F2018" s="61">
        <v>537.79999999999995</v>
      </c>
    </row>
    <row r="2019" spans="1:6" ht="14.45" customHeight="1" x14ac:dyDescent="0.25">
      <c r="A2019" s="58">
        <v>40205207</v>
      </c>
      <c r="B2019" s="59" t="str">
        <f>VLOOKUP(A2019,'[1]METE 2023-Mart Fiyat Listesi'!$A:$B,2,FALSE)</f>
        <v>210x210x140 TERMOPLASTİK BUAT DERİN KAPAK ŞEFFAF</v>
      </c>
      <c r="C2019" s="60" t="s">
        <v>889</v>
      </c>
      <c r="D2019" s="60">
        <v>67</v>
      </c>
      <c r="E2019" s="60">
        <v>7</v>
      </c>
      <c r="F2019" s="61">
        <v>648</v>
      </c>
    </row>
    <row r="2020" spans="1:6" ht="14.45" customHeight="1" x14ac:dyDescent="0.25">
      <c r="A2020" s="58">
        <v>40208207</v>
      </c>
      <c r="B2020" s="59" t="str">
        <f>VLOOKUP(A2020,'[1]METE 2023-Mart Fiyat Listesi'!$A:$B,2,FALSE)</f>
        <v>190x240x160 TERMOPLASTİK BUAT DERİN KAPAKLI ŞEFFAF</v>
      </c>
      <c r="C2020" s="60" t="s">
        <v>889</v>
      </c>
      <c r="D2020" s="60">
        <v>67</v>
      </c>
      <c r="E2020" s="60">
        <v>6</v>
      </c>
      <c r="F2020" s="61">
        <v>916.9</v>
      </c>
    </row>
    <row r="2021" spans="1:6" ht="14.45" customHeight="1" x14ac:dyDescent="0.25">
      <c r="A2021" s="58">
        <v>40203207</v>
      </c>
      <c r="B2021" s="59" t="str">
        <f>VLOOKUP(A2021,'[1]METE 2023-Mart Fiyat Listesi'!$A:$B,2,FALSE)</f>
        <v>210x290x140 TERMOPLASTİK BUAT ŞEFFAF DERİN KAPAK</v>
      </c>
      <c r="C2021" s="60" t="s">
        <v>889</v>
      </c>
      <c r="D2021" s="60">
        <v>67</v>
      </c>
      <c r="E2021" s="60">
        <v>6</v>
      </c>
      <c r="F2021" s="61">
        <v>925</v>
      </c>
    </row>
    <row r="2022" spans="1:6" ht="14.45" customHeight="1" x14ac:dyDescent="0.25">
      <c r="A2022" s="58">
        <v>40207207</v>
      </c>
      <c r="B2022" s="59" t="str">
        <f>VLOOKUP(A2022,'[1]METE 2023-Mart Fiyat Listesi'!$A:$B,2,FALSE)</f>
        <v>290x290x140 TERMOPLASTİK BUAT DERİN KAPAK ŞEFFAF</v>
      </c>
      <c r="C2022" s="60" t="s">
        <v>889</v>
      </c>
      <c r="D2022" s="60">
        <v>67</v>
      </c>
      <c r="E2022" s="60">
        <v>4</v>
      </c>
      <c r="F2022" s="61">
        <v>1200.4000000000001</v>
      </c>
    </row>
    <row r="2023" spans="1:6" ht="45" x14ac:dyDescent="0.25">
      <c r="A2023" s="23" t="s">
        <v>992</v>
      </c>
      <c r="B2023" s="67"/>
      <c r="C2023" s="67"/>
      <c r="D2023" s="67"/>
      <c r="E2023" s="67"/>
      <c r="F2023" s="70"/>
    </row>
    <row r="2024" spans="1:6" ht="14.45" customHeight="1" x14ac:dyDescent="0.25">
      <c r="A2024" s="58">
        <v>40202305</v>
      </c>
      <c r="B2024" s="59" t="str">
        <f>VLOOKUP(A2024,'[1]METE 2023-Mart Fiyat Listesi'!$A:$B,2,FALSE)</f>
        <v>110x210x120 KLEMENS KUTUSU DERİN KAPAKLI GRİ</v>
      </c>
      <c r="C2024" s="60" t="s">
        <v>889</v>
      </c>
      <c r="D2024" s="60">
        <v>67</v>
      </c>
      <c r="E2024" s="60">
        <v>15</v>
      </c>
      <c r="F2024" s="61">
        <v>333.7</v>
      </c>
    </row>
    <row r="2025" spans="1:6" ht="14.45" customHeight="1" x14ac:dyDescent="0.25">
      <c r="A2025" s="58">
        <v>40203605</v>
      </c>
      <c r="B2025" s="59" t="str">
        <f>VLOOKUP(A2025,'[1]METE 2023-Mart Fiyat Listesi'!$A:$B,2,FALSE)</f>
        <v>210x290x140  KLEMENS KUTUSU GRİ DERİN KAPAK YATAY</v>
      </c>
      <c r="C2025" s="60" t="s">
        <v>889</v>
      </c>
      <c r="D2025" s="60">
        <v>67</v>
      </c>
      <c r="E2025" s="60">
        <v>6</v>
      </c>
      <c r="F2025" s="61">
        <v>750.1</v>
      </c>
    </row>
    <row r="2026" spans="1:6" ht="14.45" customHeight="1" x14ac:dyDescent="0.25">
      <c r="A2026" s="58">
        <v>40202307</v>
      </c>
      <c r="B2026" s="59" t="str">
        <f>VLOOKUP(A2026,'[1]METE 2023-Mart Fiyat Listesi'!$A:$B,2,FALSE)</f>
        <v>110x210x120 KLEMENS KUTUSU DERİN KAPAKLI ŞEFFAF</v>
      </c>
      <c r="C2026" s="60" t="s">
        <v>889</v>
      </c>
      <c r="D2026" s="60">
        <v>67</v>
      </c>
      <c r="E2026" s="60">
        <v>15</v>
      </c>
      <c r="F2026" s="61">
        <v>421.2</v>
      </c>
    </row>
    <row r="2027" spans="1:6" ht="14.45" customHeight="1" x14ac:dyDescent="0.25">
      <c r="A2027" s="58">
        <v>40203607</v>
      </c>
      <c r="B2027" s="59" t="str">
        <f>VLOOKUP(A2027,'[1]METE 2023-Mart Fiyat Listesi'!$A:$B,2,FALSE)</f>
        <v>210x290x140 KLEMENS KUTUSU DERİN SEFFAF KAPAK YATA</v>
      </c>
      <c r="C2027" s="60" t="s">
        <v>889</v>
      </c>
      <c r="D2027" s="60">
        <v>67</v>
      </c>
      <c r="E2027" s="60">
        <v>6</v>
      </c>
      <c r="F2027" s="61">
        <v>881.3</v>
      </c>
    </row>
    <row r="2028" spans="1:6" ht="45" x14ac:dyDescent="0.25">
      <c r="A2028" s="23" t="s">
        <v>993</v>
      </c>
      <c r="B2028" s="67"/>
      <c r="C2028" s="67"/>
      <c r="D2028" s="67"/>
      <c r="E2028" s="67"/>
      <c r="F2028" s="70"/>
    </row>
    <row r="2029" spans="1:6" ht="14.45" customHeight="1" x14ac:dyDescent="0.25">
      <c r="A2029" s="58">
        <v>40204505</v>
      </c>
      <c r="B2029" s="59" t="str">
        <f>VLOOKUP(A2029,'[1]METE 2023-Mart Fiyat Listesi'!$A:$B,2,FALSE)</f>
        <v>140x210x114 SİGORTA KUTUSU</v>
      </c>
      <c r="C2029" s="60" t="s">
        <v>889</v>
      </c>
      <c r="D2029" s="60">
        <v>66</v>
      </c>
      <c r="E2029" s="60">
        <v>15</v>
      </c>
      <c r="F2029" s="61">
        <v>583.20000000000005</v>
      </c>
    </row>
    <row r="2030" spans="1:6" ht="14.45" customHeight="1" x14ac:dyDescent="0.25">
      <c r="A2030" s="58">
        <v>40205505</v>
      </c>
      <c r="B2030" s="59" t="str">
        <f>VLOOKUP(A2030,'[1]METE 2023-Mart Fiyat Listesi'!$A:$B,2,FALSE)</f>
        <v>210x290x114 SİGORTA KUTUSU DİKEY GRİ</v>
      </c>
      <c r="C2030" s="60" t="s">
        <v>889</v>
      </c>
      <c r="D2030" s="60">
        <v>66</v>
      </c>
      <c r="E2030" s="60">
        <v>7</v>
      </c>
      <c r="F2030" s="61">
        <v>1036.8</v>
      </c>
    </row>
    <row r="2031" spans="1:6" ht="14.45" customHeight="1" x14ac:dyDescent="0.25">
      <c r="A2031" s="58">
        <v>40206005</v>
      </c>
      <c r="B2031" s="59" t="str">
        <f>VLOOKUP(A2031,'[1]METE 2023-Mart Fiyat Listesi'!$A:$B,2,FALSE)</f>
        <v>210x290x140 SİGORTA KUTUSU (YATAY) GRİ</v>
      </c>
      <c r="C2031" s="60" t="s">
        <v>889</v>
      </c>
      <c r="D2031" s="60">
        <v>66</v>
      </c>
      <c r="E2031" s="60">
        <v>6</v>
      </c>
      <c r="F2031" s="61">
        <v>976.9</v>
      </c>
    </row>
    <row r="2032" spans="1:6" ht="14.45" customHeight="1" x14ac:dyDescent="0.25">
      <c r="A2032" s="58">
        <v>40208905</v>
      </c>
      <c r="B2032" s="59" t="str">
        <f>VLOOKUP(A2032,'[1]METE 2023-Mart Fiyat Listesi'!$A:$B,2,FALSE)</f>
        <v>210x440x114 SİGORTA KUTUSU (3X10) GRİ</v>
      </c>
      <c r="C2032" s="60" t="s">
        <v>889</v>
      </c>
      <c r="D2032" s="60">
        <v>66</v>
      </c>
      <c r="E2032" s="60">
        <v>6</v>
      </c>
      <c r="F2032" s="61">
        <v>1861.4</v>
      </c>
    </row>
    <row r="2033" spans="1:6" ht="14.45" customHeight="1" x14ac:dyDescent="0.25">
      <c r="A2033" s="58" t="s">
        <v>788</v>
      </c>
      <c r="B2033" s="59" t="str">
        <f>VLOOKUP(A2033,'[1]METE 2023-Mart Fiyat Listesi'!$A:$B,2,FALSE)</f>
        <v>Sigorta Modülü (13'lü)</v>
      </c>
      <c r="C2033" s="60" t="s">
        <v>889</v>
      </c>
      <c r="D2033" s="60">
        <v>65</v>
      </c>
      <c r="E2033" s="60">
        <v>12</v>
      </c>
      <c r="F2033" s="61">
        <v>2805.8</v>
      </c>
    </row>
    <row r="2034" spans="1:6" ht="14.45" customHeight="1" x14ac:dyDescent="0.25">
      <c r="A2034" s="58" t="s">
        <v>789</v>
      </c>
      <c r="B2034" s="59" t="str">
        <f>VLOOKUP(A2034,'[1]METE 2023-Mart Fiyat Listesi'!$A:$B,2,FALSE)</f>
        <v>SİGORTA MODÜLÜ (2x3'lü) (330x180x150 mm)</v>
      </c>
      <c r="C2034" s="60" t="s">
        <v>889</v>
      </c>
      <c r="D2034" s="60">
        <v>65</v>
      </c>
      <c r="E2034" s="60">
        <v>12</v>
      </c>
      <c r="F2034" s="61">
        <v>3366.4</v>
      </c>
    </row>
    <row r="2035" spans="1:6" ht="14.45" customHeight="1" x14ac:dyDescent="0.25">
      <c r="A2035" s="58" t="s">
        <v>790</v>
      </c>
      <c r="B2035" s="59" t="str">
        <f>VLOOKUP(A2035,'[1]METE 2023-Mart Fiyat Listesi'!$A:$B,2,FALSE)</f>
        <v>Sigorta Kutusu (4'lü)</v>
      </c>
      <c r="C2035" s="60" t="s">
        <v>889</v>
      </c>
      <c r="D2035" s="60">
        <v>65</v>
      </c>
      <c r="E2035" s="60">
        <v>32</v>
      </c>
      <c r="F2035" s="61">
        <v>1070.8</v>
      </c>
    </row>
    <row r="2036" spans="1:6" ht="14.45" customHeight="1" x14ac:dyDescent="0.25">
      <c r="A2036" s="58" t="s">
        <v>791</v>
      </c>
      <c r="B2036" s="59" t="str">
        <f>VLOOKUP(A2036,'[1]METE 2023-Mart Fiyat Listesi'!$A:$B,2,FALSE)</f>
        <v>Sigorta Kutusu (8'li)</v>
      </c>
      <c r="C2036" s="60" t="s">
        <v>889</v>
      </c>
      <c r="D2036" s="60">
        <v>65</v>
      </c>
      <c r="E2036" s="60">
        <v>16</v>
      </c>
      <c r="F2036" s="61">
        <v>1428.8</v>
      </c>
    </row>
    <row r="2037" spans="1:6" ht="14.45" customHeight="1" x14ac:dyDescent="0.25">
      <c r="A2037" s="58" t="s">
        <v>792</v>
      </c>
      <c r="B2037" s="59" t="str">
        <f>VLOOKUP(A2037,'[1]METE 2023-Mart Fiyat Listesi'!$A:$B,2,FALSE)</f>
        <v>Sigorta Kutusu (12'li)</v>
      </c>
      <c r="C2037" s="60" t="s">
        <v>889</v>
      </c>
      <c r="D2037" s="60">
        <v>65</v>
      </c>
      <c r="E2037" s="60">
        <v>12</v>
      </c>
      <c r="F2037" s="61">
        <v>2109.1999999999998</v>
      </c>
    </row>
    <row r="2038" spans="1:6" ht="14.45" customHeight="1" x14ac:dyDescent="0.25">
      <c r="A2038" s="58" t="s">
        <v>793</v>
      </c>
      <c r="B2038" s="59" t="str">
        <f>VLOOKUP(A2038,'[1]METE 2023-Mart Fiyat Listesi'!$A:$B,2,FALSE)</f>
        <v>Sigorta Kutusu (26'lı)</v>
      </c>
      <c r="C2038" s="60" t="s">
        <v>889</v>
      </c>
      <c r="D2038" s="60">
        <v>65</v>
      </c>
      <c r="E2038" s="60">
        <v>5</v>
      </c>
      <c r="F2038" s="61">
        <v>3163.9</v>
      </c>
    </row>
    <row r="2039" spans="1:6" ht="14.45" customHeight="1" x14ac:dyDescent="0.25">
      <c r="A2039" s="58" t="s">
        <v>794</v>
      </c>
      <c r="B2039" s="59" t="str">
        <f>VLOOKUP(A2039,'[1]METE 2023-Mart Fiyat Listesi'!$A:$B,2,FALSE)</f>
        <v>Sigorta  Kutusu (42'li)</v>
      </c>
      <c r="C2039" s="60" t="s">
        <v>889</v>
      </c>
      <c r="D2039" s="60">
        <v>65</v>
      </c>
      <c r="E2039" s="60">
        <v>4</v>
      </c>
      <c r="F2039" s="61">
        <v>5065.7</v>
      </c>
    </row>
    <row r="2040" spans="1:6" ht="45" x14ac:dyDescent="0.25">
      <c r="A2040" s="23" t="s">
        <v>994</v>
      </c>
      <c r="B2040" s="67"/>
      <c r="C2040" s="67"/>
      <c r="D2040" s="67"/>
      <c r="E2040" s="67"/>
      <c r="F2040" s="70"/>
    </row>
    <row r="2041" spans="1:6" ht="14.45" customHeight="1" x14ac:dyDescent="0.25">
      <c r="A2041" s="58">
        <v>4021010504</v>
      </c>
      <c r="B2041" s="59" t="str">
        <f>VLOOKUP(A2041,'[1]METE 2023-Mart Fiyat Listesi'!$A:$B,2,FALSE)</f>
        <v xml:space="preserve">1' Lİ TERMOPLASTİK BUTON KUTUSU </v>
      </c>
      <c r="C2041" s="60" t="s">
        <v>889</v>
      </c>
      <c r="D2041" s="60">
        <v>44</v>
      </c>
      <c r="E2041" s="60">
        <v>16</v>
      </c>
      <c r="F2041" s="61">
        <v>79.400000000000006</v>
      </c>
    </row>
    <row r="2042" spans="1:6" ht="14.45" customHeight="1" x14ac:dyDescent="0.25">
      <c r="A2042" s="58">
        <v>4021010508</v>
      </c>
      <c r="B2042" s="59" t="str">
        <f>VLOOKUP(A2042,'[1]METE 2023-Mart Fiyat Listesi'!$A:$B,2,FALSE)</f>
        <v xml:space="preserve">1' Lİ TERMOPLASTİK ACİL STOP KUTUSU(SARI) </v>
      </c>
      <c r="C2042" s="60" t="s">
        <v>889</v>
      </c>
      <c r="D2042" s="60">
        <v>44</v>
      </c>
      <c r="E2042" s="60">
        <v>16</v>
      </c>
      <c r="F2042" s="61">
        <v>87.5</v>
      </c>
    </row>
    <row r="2043" spans="1:6" ht="14.45" customHeight="1" x14ac:dyDescent="0.25">
      <c r="A2043" s="58">
        <v>4021020504</v>
      </c>
      <c r="B2043" s="59" t="str">
        <f>VLOOKUP(A2043,'[1]METE 2023-Mart Fiyat Listesi'!$A:$B,2,FALSE)</f>
        <v xml:space="preserve">2' Lİ TERMOPLASTİK BUTON KUTUSU </v>
      </c>
      <c r="C2043" s="60" t="s">
        <v>889</v>
      </c>
      <c r="D2043" s="60">
        <v>44</v>
      </c>
      <c r="E2043" s="60">
        <v>12</v>
      </c>
      <c r="F2043" s="61">
        <v>113.4</v>
      </c>
    </row>
    <row r="2044" spans="1:6" ht="14.45" customHeight="1" x14ac:dyDescent="0.25">
      <c r="A2044" s="58">
        <v>4021030504</v>
      </c>
      <c r="B2044" s="59" t="str">
        <f>VLOOKUP(A2044,'[1]METE 2023-Mart Fiyat Listesi'!$A:$B,2,FALSE)</f>
        <v xml:space="preserve">3' LÜ TERMOPLASTİK BUTON KUTUSU </v>
      </c>
      <c r="C2044" s="60" t="s">
        <v>889</v>
      </c>
      <c r="D2044" s="60">
        <v>44</v>
      </c>
      <c r="E2044" s="60">
        <v>8</v>
      </c>
      <c r="F2044" s="61">
        <v>136.1</v>
      </c>
    </row>
    <row r="2045" spans="1:6" ht="14.45" customHeight="1" x14ac:dyDescent="0.25">
      <c r="A2045" s="58">
        <v>4021040504</v>
      </c>
      <c r="B2045" s="59" t="str">
        <f>VLOOKUP(A2045,'[1]METE 2023-Mart Fiyat Listesi'!$A:$B,2,FALSE)</f>
        <v xml:space="preserve">4' LÜ TERMOPLASTİK BUTON KUTUSU </v>
      </c>
      <c r="C2045" s="60" t="s">
        <v>889</v>
      </c>
      <c r="D2045" s="60">
        <v>44</v>
      </c>
      <c r="E2045" s="60">
        <v>8</v>
      </c>
      <c r="F2045" s="61">
        <v>163.6</v>
      </c>
    </row>
    <row r="2046" spans="1:6" ht="14.45" customHeight="1" x14ac:dyDescent="0.25">
      <c r="A2046" s="58">
        <v>4021110504</v>
      </c>
      <c r="B2046" s="59" t="str">
        <f>VLOOKUP(A2046,'[1]METE 2023-Mart Fiyat Listesi'!$A:$B,2,FALSE)</f>
        <v xml:space="preserve">1' Lİ TERMOPLASTİK BUTON KUTUSU ( CONTALI) </v>
      </c>
      <c r="C2046" s="60" t="s">
        <v>889</v>
      </c>
      <c r="D2046" s="60">
        <v>67</v>
      </c>
      <c r="E2046" s="60">
        <v>16</v>
      </c>
      <c r="F2046" s="61">
        <v>153.9</v>
      </c>
    </row>
    <row r="2047" spans="1:6" ht="14.45" customHeight="1" x14ac:dyDescent="0.25">
      <c r="A2047" s="58">
        <v>4021110508</v>
      </c>
      <c r="B2047" s="59" t="str">
        <f>VLOOKUP(A2047,'[1]METE 2023-Mart Fiyat Listesi'!$A:$B,2,FALSE)</f>
        <v>1' Lİ TERMOPLASTİK ACİL STOP  KUTUSU CONTALI(SARI)</v>
      </c>
      <c r="C2047" s="60" t="s">
        <v>889</v>
      </c>
      <c r="D2047" s="60">
        <v>67</v>
      </c>
      <c r="E2047" s="60">
        <v>16</v>
      </c>
      <c r="F2047" s="61">
        <v>162</v>
      </c>
    </row>
    <row r="2048" spans="1:6" ht="14.45" customHeight="1" x14ac:dyDescent="0.25">
      <c r="A2048" s="58">
        <v>4021120504</v>
      </c>
      <c r="B2048" s="59" t="str">
        <f>VLOOKUP(A2048,'[1]METE 2023-Mart Fiyat Listesi'!$A:$B,2,FALSE)</f>
        <v>2' Lİ TERMOPLASTİK BUTON KUTUSU (CONTALI)</v>
      </c>
      <c r="C2048" s="60" t="s">
        <v>889</v>
      </c>
      <c r="D2048" s="60">
        <v>67</v>
      </c>
      <c r="E2048" s="60">
        <v>12</v>
      </c>
      <c r="F2048" s="61">
        <v>168.5</v>
      </c>
    </row>
    <row r="2049" spans="1:6" ht="14.45" customHeight="1" x14ac:dyDescent="0.25">
      <c r="A2049" s="58">
        <v>4021130504</v>
      </c>
      <c r="B2049" s="59" t="str">
        <f>VLOOKUP(A2049,'[1]METE 2023-Mart Fiyat Listesi'!$A:$B,2,FALSE)</f>
        <v>3' LÜ TERMOPLASTİK BUTON KUTUSU (CONTALI)</v>
      </c>
      <c r="C2049" s="60" t="s">
        <v>889</v>
      </c>
      <c r="D2049" s="60">
        <v>67</v>
      </c>
      <c r="E2049" s="60">
        <v>8</v>
      </c>
      <c r="F2049" s="61">
        <v>197.6</v>
      </c>
    </row>
    <row r="2050" spans="1:6" ht="14.45" customHeight="1" x14ac:dyDescent="0.25">
      <c r="A2050" s="58">
        <v>4021140504</v>
      </c>
      <c r="B2050" s="59" t="str">
        <f>VLOOKUP(A2050,'[1]METE 2023-Mart Fiyat Listesi'!$A:$B,2,FALSE)</f>
        <v>4' LÜ TERMOPLASTİK BUTON KUTUSU (CONTALI)</v>
      </c>
      <c r="C2050" s="60" t="s">
        <v>889</v>
      </c>
      <c r="D2050" s="60">
        <v>67</v>
      </c>
      <c r="E2050" s="60">
        <v>8</v>
      </c>
      <c r="F2050" s="61">
        <v>231.7</v>
      </c>
    </row>
    <row r="2051" spans="1:6" ht="14.45" customHeight="1" x14ac:dyDescent="0.25">
      <c r="A2051" s="58">
        <v>2939808</v>
      </c>
      <c r="B2051" s="59" t="s">
        <v>1122</v>
      </c>
      <c r="C2051" s="60" t="s">
        <v>889</v>
      </c>
      <c r="D2051" s="60" t="s">
        <v>889</v>
      </c>
      <c r="E2051" s="60">
        <v>40</v>
      </c>
      <c r="F2051" s="61">
        <v>51.8</v>
      </c>
    </row>
    <row r="2052" spans="1:6" ht="14.45" customHeight="1" x14ac:dyDescent="0.25">
      <c r="A2052" s="58">
        <v>2939908</v>
      </c>
      <c r="B2052" s="59" t="str">
        <f>VLOOKUP(A2052,'[1]METE 2023-Mart Fiyat Listesi'!$A:$B,2,FALSE)</f>
        <v>TERMOPLASTİK BUTON KORUYUCU CONTALI (SARI)</v>
      </c>
      <c r="C2052" s="60" t="s">
        <v>889</v>
      </c>
      <c r="D2052" s="60">
        <v>67</v>
      </c>
      <c r="E2052" s="60">
        <v>40</v>
      </c>
      <c r="F2052" s="61">
        <v>66.400000000000006</v>
      </c>
    </row>
    <row r="2053" spans="1:6" x14ac:dyDescent="0.25">
      <c r="A2053" s="119" t="s">
        <v>995</v>
      </c>
      <c r="B2053" s="120"/>
      <c r="C2053" s="120"/>
      <c r="D2053" s="120"/>
      <c r="E2053" s="120"/>
      <c r="F2053" s="121"/>
    </row>
    <row r="2054" spans="1:6" ht="30" x14ac:dyDescent="0.25">
      <c r="A2054" s="22" t="s">
        <v>996</v>
      </c>
      <c r="B2054" s="71"/>
      <c r="C2054" s="71"/>
      <c r="D2054" s="71"/>
      <c r="E2054" s="71"/>
      <c r="F2054" s="72"/>
    </row>
    <row r="2055" spans="1:6" ht="14.45" customHeight="1" x14ac:dyDescent="0.25">
      <c r="A2055" s="58">
        <v>402502</v>
      </c>
      <c r="B2055" s="59" t="str">
        <f>VLOOKUP(A2055,'[1]METE 2023-Mart Fiyat Listesi'!$A:$B,2,FALSE)</f>
        <v>65x65x40 ALÜMİNYUM BUAT</v>
      </c>
      <c r="C2055" s="60" t="s">
        <v>889</v>
      </c>
      <c r="D2055" s="60">
        <v>67</v>
      </c>
      <c r="E2055" s="60">
        <v>25</v>
      </c>
      <c r="F2055" s="61">
        <v>443.9</v>
      </c>
    </row>
    <row r="2056" spans="1:6" ht="14.45" customHeight="1" x14ac:dyDescent="0.25">
      <c r="A2056" s="58">
        <v>402503</v>
      </c>
      <c r="B2056" s="59" t="str">
        <f>VLOOKUP(A2056,'[1]METE 2023-Mart Fiyat Listesi'!$A:$B,2,FALSE)</f>
        <v>65x100x40 ALÜMİNYUM BUAT</v>
      </c>
      <c r="C2056" s="60" t="s">
        <v>889</v>
      </c>
      <c r="D2056" s="60">
        <v>67</v>
      </c>
      <c r="E2056" s="60">
        <v>54</v>
      </c>
      <c r="F2056" s="61">
        <v>558.9</v>
      </c>
    </row>
    <row r="2057" spans="1:6" ht="14.45" customHeight="1" x14ac:dyDescent="0.25">
      <c r="A2057" s="58">
        <v>402504</v>
      </c>
      <c r="B2057" s="59" t="str">
        <f>VLOOKUP(A2057,'[1]METE 2023-Mart Fiyat Listesi'!$A:$B,2,FALSE)</f>
        <v>80x80x60 ALÜMİNYUM BUAT</v>
      </c>
      <c r="C2057" s="60" t="s">
        <v>889</v>
      </c>
      <c r="D2057" s="60">
        <v>67</v>
      </c>
      <c r="E2057" s="60">
        <v>44</v>
      </c>
      <c r="F2057" s="61">
        <v>610.70000000000005</v>
      </c>
    </row>
    <row r="2058" spans="1:6" ht="14.45" customHeight="1" x14ac:dyDescent="0.25">
      <c r="A2058" s="58">
        <v>402554</v>
      </c>
      <c r="B2058" s="59" t="str">
        <f>VLOOKUP(A2058,'[1]METE 2023-Mart Fiyat Listesi'!$A:$B,2,FALSE)</f>
        <v>80x80x73 ALÜMİNYUM BUAT DERİN KAPAK</v>
      </c>
      <c r="C2058" s="60" t="s">
        <v>889</v>
      </c>
      <c r="D2058" s="60">
        <v>67</v>
      </c>
      <c r="E2058" s="60">
        <v>36</v>
      </c>
      <c r="F2058" s="61">
        <v>707.9</v>
      </c>
    </row>
    <row r="2059" spans="1:6" ht="14.45" customHeight="1" x14ac:dyDescent="0.25">
      <c r="A2059" s="58">
        <v>402505</v>
      </c>
      <c r="B2059" s="59" t="str">
        <f>VLOOKUP(A2059,'[1]METE 2023-Mart Fiyat Listesi'!$A:$B,2,FALSE)</f>
        <v>80x130x60 ALÜMİNYUM BUAT</v>
      </c>
      <c r="C2059" s="60" t="s">
        <v>889</v>
      </c>
      <c r="D2059" s="60">
        <v>67</v>
      </c>
      <c r="E2059" s="60">
        <v>28</v>
      </c>
      <c r="F2059" s="61">
        <v>954.2</v>
      </c>
    </row>
    <row r="2060" spans="1:6" ht="14.45" customHeight="1" x14ac:dyDescent="0.25">
      <c r="A2060" s="58">
        <v>402555</v>
      </c>
      <c r="B2060" s="59" t="str">
        <f>VLOOKUP(A2060,'[1]METE 2023-Mart Fiyat Listesi'!$A:$B,2,FALSE)</f>
        <v>80x130x73 ALÜMİNYUM BUAT DERİN KAPAK</v>
      </c>
      <c r="C2060" s="60" t="s">
        <v>889</v>
      </c>
      <c r="D2060" s="60">
        <v>67</v>
      </c>
      <c r="E2060" s="60">
        <v>20</v>
      </c>
      <c r="F2060" s="61">
        <v>954.2</v>
      </c>
    </row>
    <row r="2061" spans="1:6" ht="14.45" customHeight="1" x14ac:dyDescent="0.25">
      <c r="A2061" s="58">
        <v>402506</v>
      </c>
      <c r="B2061" s="59" t="str">
        <f>VLOOKUP(A2061,'[1]METE 2023-Mart Fiyat Listesi'!$A:$B,2,FALSE)</f>
        <v>100x100x73 ALÜMİNYUM BUAT</v>
      </c>
      <c r="C2061" s="60" t="s">
        <v>889</v>
      </c>
      <c r="D2061" s="60">
        <v>67</v>
      </c>
      <c r="E2061" s="60">
        <v>24</v>
      </c>
      <c r="F2061" s="61">
        <v>751.7</v>
      </c>
    </row>
    <row r="2062" spans="1:6" ht="14.45" customHeight="1" x14ac:dyDescent="0.25">
      <c r="A2062" s="58">
        <v>402556</v>
      </c>
      <c r="B2062" s="59" t="str">
        <f>VLOOKUP(A2062,'[1]METE 2023-Mart Fiyat Listesi'!$A:$B,2,FALSE)</f>
        <v>100x100x90 ALÜMİNYUM BUAT DERİN KAPAKLI</v>
      </c>
      <c r="C2062" s="60" t="s">
        <v>889</v>
      </c>
      <c r="D2062" s="60">
        <v>67</v>
      </c>
      <c r="E2062" s="60">
        <v>12</v>
      </c>
      <c r="F2062" s="61">
        <v>933.1</v>
      </c>
    </row>
    <row r="2063" spans="1:6" ht="14.45" customHeight="1" x14ac:dyDescent="0.25">
      <c r="A2063" s="58">
        <v>402508</v>
      </c>
      <c r="B2063" s="59" t="str">
        <f>VLOOKUP(A2063,'[1]METE 2023-Mart Fiyat Listesi'!$A:$B,2,FALSE)</f>
        <v>100x130x73 ALÜMİNYUM BUAT</v>
      </c>
      <c r="C2063" s="60" t="s">
        <v>889</v>
      </c>
      <c r="D2063" s="60">
        <v>67</v>
      </c>
      <c r="E2063" s="60">
        <v>20</v>
      </c>
      <c r="F2063" s="61">
        <v>999.5</v>
      </c>
    </row>
    <row r="2064" spans="1:6" ht="14.45" customHeight="1" x14ac:dyDescent="0.25">
      <c r="A2064" s="58">
        <v>402507</v>
      </c>
      <c r="B2064" s="59" t="str">
        <f>VLOOKUP(A2064,'[1]METE 2023-Mart Fiyat Listesi'!$A:$B,2,FALSE)</f>
        <v>80x170x60 ALÜMİNYUM BUAT SIĞ GÖVDE</v>
      </c>
      <c r="C2064" s="60" t="s">
        <v>889</v>
      </c>
      <c r="D2064" s="60">
        <v>67</v>
      </c>
      <c r="E2064" s="60">
        <v>18</v>
      </c>
      <c r="F2064" s="61">
        <v>1006</v>
      </c>
    </row>
    <row r="2065" spans="1:6" ht="14.45" customHeight="1" x14ac:dyDescent="0.25">
      <c r="A2065" s="58">
        <v>402510</v>
      </c>
      <c r="B2065" s="59" t="str">
        <f>VLOOKUP(A2065,'[1]METE 2023-Mart Fiyat Listesi'!$A:$B,2,FALSE)</f>
        <v>80x170x73 ALÜMINYUM BUAT DERİN GÖVDE</v>
      </c>
      <c r="C2065" s="60" t="s">
        <v>889</v>
      </c>
      <c r="D2065" s="60">
        <v>67</v>
      </c>
      <c r="E2065" s="60">
        <v>18</v>
      </c>
      <c r="F2065" s="61">
        <v>1112.9000000000001</v>
      </c>
    </row>
    <row r="2066" spans="1:6" ht="14.45" customHeight="1" x14ac:dyDescent="0.25">
      <c r="A2066" s="58">
        <v>402509</v>
      </c>
      <c r="B2066" s="59" t="str">
        <f>VLOOKUP(A2066,'[1]METE 2023-Mart Fiyat Listesi'!$A:$B,2,FALSE)</f>
        <v>80x230x73 ALÜMİNYUM BUAT</v>
      </c>
      <c r="C2066" s="60" t="s">
        <v>889</v>
      </c>
      <c r="D2066" s="60">
        <v>67</v>
      </c>
      <c r="E2066" s="60">
        <v>12</v>
      </c>
      <c r="F2066" s="61">
        <v>1686.4</v>
      </c>
    </row>
    <row r="2067" spans="1:6" ht="14.45" customHeight="1" x14ac:dyDescent="0.25">
      <c r="A2067" s="58">
        <v>402558</v>
      </c>
      <c r="B2067" s="59" t="str">
        <f>VLOOKUP(A2067,'[1]METE 2023-Mart Fiyat Listesi'!$A:$B,2,FALSE)</f>
        <v>100x160x80 ALÜMİNYUM BUAT</v>
      </c>
      <c r="C2067" s="60" t="s">
        <v>889</v>
      </c>
      <c r="D2067" s="60">
        <v>67</v>
      </c>
      <c r="E2067" s="60">
        <v>10</v>
      </c>
      <c r="F2067" s="61">
        <v>1472.6</v>
      </c>
    </row>
    <row r="2068" spans="1:6" ht="14.45" customHeight="1" x14ac:dyDescent="0.25">
      <c r="A2068" s="58">
        <v>402560</v>
      </c>
      <c r="B2068" s="59" t="str">
        <f>VLOOKUP(A2068,'[1]METE 2023-Mart Fiyat Listesi'!$A:$B,2,FALSE)</f>
        <v>100x200x80 ALÜMİNYUM BUAT</v>
      </c>
      <c r="C2068" s="60" t="s">
        <v>889</v>
      </c>
      <c r="D2068" s="60">
        <v>67</v>
      </c>
      <c r="E2068" s="60">
        <v>10</v>
      </c>
      <c r="F2068" s="61">
        <v>2023.4</v>
      </c>
    </row>
    <row r="2069" spans="1:6" ht="14.45" customHeight="1" x14ac:dyDescent="0.25">
      <c r="A2069" s="58">
        <v>402562</v>
      </c>
      <c r="B2069" s="59" t="str">
        <f>VLOOKUP(A2069,'[1]METE 2023-Mart Fiyat Listesi'!$A:$B,2,FALSE)</f>
        <v>120x220x90 ALÜMİNYUM BUAT</v>
      </c>
      <c r="C2069" s="60" t="s">
        <v>889</v>
      </c>
      <c r="D2069" s="60">
        <v>67</v>
      </c>
      <c r="E2069" s="60">
        <v>8</v>
      </c>
      <c r="F2069" s="61">
        <v>2488.3000000000002</v>
      </c>
    </row>
    <row r="2070" spans="1:6" ht="14.45" customHeight="1" x14ac:dyDescent="0.25">
      <c r="A2070" s="58">
        <v>402511</v>
      </c>
      <c r="B2070" s="59" t="str">
        <f>VLOOKUP(A2070,'[1]METE 2023-Mart Fiyat Listesi'!$A:$B,2,FALSE)</f>
        <v>130x130x90 ALÜMİNYUM BUAT</v>
      </c>
      <c r="C2070" s="60" t="s">
        <v>889</v>
      </c>
      <c r="D2070" s="60">
        <v>67</v>
      </c>
      <c r="E2070" s="60">
        <v>12</v>
      </c>
      <c r="F2070" s="61">
        <v>1739.9</v>
      </c>
    </row>
    <row r="2071" spans="1:6" ht="14.45" customHeight="1" x14ac:dyDescent="0.25">
      <c r="A2071" s="58">
        <v>402512</v>
      </c>
      <c r="B2071" s="59" t="str">
        <f>VLOOKUP(A2071,'[1]METE 2023-Mart Fiyat Listesi'!$A:$B,2,FALSE)</f>
        <v>130x190x90 ALÜMİNYUM BUAT</v>
      </c>
      <c r="C2071" s="60" t="s">
        <v>889</v>
      </c>
      <c r="D2071" s="60">
        <v>67</v>
      </c>
      <c r="E2071" s="60">
        <v>10</v>
      </c>
      <c r="F2071" s="61">
        <v>2076.8000000000002</v>
      </c>
    </row>
    <row r="2072" spans="1:6" ht="14.45" customHeight="1" x14ac:dyDescent="0.25">
      <c r="A2072" s="58">
        <v>402514</v>
      </c>
      <c r="B2072" s="59" t="str">
        <f>VLOOKUP(A2072,'[1]METE 2023-Mart Fiyat Listesi'!$A:$B,2,FALSE)</f>
        <v>130x230x90 ALÜMİNYUM BUAT</v>
      </c>
      <c r="C2072" s="60" t="s">
        <v>889</v>
      </c>
      <c r="D2072" s="60">
        <v>67</v>
      </c>
      <c r="E2072" s="60">
        <v>8</v>
      </c>
      <c r="F2072" s="61">
        <v>2504.5</v>
      </c>
    </row>
    <row r="2073" spans="1:6" ht="14.45" customHeight="1" x14ac:dyDescent="0.25">
      <c r="A2073" s="58">
        <v>402564</v>
      </c>
      <c r="B2073" s="59" t="str">
        <f>VLOOKUP(A2073,'[1]METE 2023-Mart Fiyat Listesi'!$A:$B,2,FALSE)</f>
        <v>140x200x90 ALÜMİNYUM BUAT</v>
      </c>
      <c r="C2073" s="60" t="s">
        <v>889</v>
      </c>
      <c r="D2073" s="60">
        <v>67</v>
      </c>
      <c r="E2073" s="60">
        <v>6</v>
      </c>
      <c r="F2073" s="61">
        <v>2950</v>
      </c>
    </row>
    <row r="2074" spans="1:6" ht="14.45" customHeight="1" x14ac:dyDescent="0.25">
      <c r="A2074" s="58">
        <v>402516</v>
      </c>
      <c r="B2074" s="59" t="str">
        <f>VLOOKUP(A2074,'[1]METE 2023-Mart Fiyat Listesi'!$A:$B,2,FALSE)</f>
        <v>160x160x90 ALÜMİNYUM BUAT</v>
      </c>
      <c r="C2074" s="60" t="s">
        <v>889</v>
      </c>
      <c r="D2074" s="60">
        <v>67</v>
      </c>
      <c r="E2074" s="60">
        <v>6</v>
      </c>
      <c r="F2074" s="61">
        <v>2193.5</v>
      </c>
    </row>
    <row r="2075" spans="1:6" ht="14.45" customHeight="1" x14ac:dyDescent="0.25">
      <c r="A2075" s="58">
        <v>402517</v>
      </c>
      <c r="B2075" s="59" t="str">
        <f>VLOOKUP(A2075,'[1]METE 2023-Mart Fiyat Listesi'!$A:$B,2,FALSE)</f>
        <v>160x260x90 ALÜMİNYUM BUAT</v>
      </c>
      <c r="C2075" s="60" t="s">
        <v>889</v>
      </c>
      <c r="D2075" s="60">
        <v>67</v>
      </c>
      <c r="E2075" s="60">
        <v>4</v>
      </c>
      <c r="F2075" s="61">
        <v>4341.6000000000004</v>
      </c>
    </row>
    <row r="2076" spans="1:6" ht="14.45" customHeight="1" x14ac:dyDescent="0.25">
      <c r="A2076" s="58" t="s">
        <v>795</v>
      </c>
      <c r="B2076" s="59" t="str">
        <f>VLOOKUP(A2076,'[1]METE 2023-Mart Fiyat Listesi'!$A:$B,2,FALSE)</f>
        <v>160x260x90 ALÜMİNYUM BUAT MENTEŞELİ</v>
      </c>
      <c r="C2076" s="60" t="s">
        <v>889</v>
      </c>
      <c r="D2076" s="60">
        <v>67</v>
      </c>
      <c r="E2076" s="60">
        <v>4</v>
      </c>
      <c r="F2076" s="61">
        <v>4952.3</v>
      </c>
    </row>
    <row r="2077" spans="1:6" ht="14.45" customHeight="1" x14ac:dyDescent="0.25">
      <c r="A2077" s="58">
        <v>402518</v>
      </c>
      <c r="B2077" s="59" t="str">
        <f>VLOOKUP(A2077,'[1]METE 2023-Mart Fiyat Listesi'!$A:$B,2,FALSE)</f>
        <v>170x190x90 ALÜMİNYUM BUAT</v>
      </c>
      <c r="C2077" s="60" t="s">
        <v>889</v>
      </c>
      <c r="D2077" s="60">
        <v>67</v>
      </c>
      <c r="E2077" s="60">
        <v>6</v>
      </c>
      <c r="F2077" s="61">
        <v>2543.4</v>
      </c>
    </row>
    <row r="2078" spans="1:6" ht="14.45" customHeight="1" x14ac:dyDescent="0.25">
      <c r="A2078" s="58">
        <v>402540</v>
      </c>
      <c r="B2078" s="59" t="str">
        <f>VLOOKUP(A2078,'[1]METE 2023-Mart Fiyat Listesi'!$A:$B,2,FALSE)</f>
        <v>180x180x100 ALÜMİNYUM BUAT</v>
      </c>
      <c r="C2078" s="60" t="s">
        <v>889</v>
      </c>
      <c r="D2078" s="60">
        <v>67</v>
      </c>
      <c r="E2078" s="60">
        <v>5</v>
      </c>
      <c r="F2078" s="61">
        <v>2669.8</v>
      </c>
    </row>
    <row r="2079" spans="1:6" ht="14.45" customHeight="1" x14ac:dyDescent="0.25">
      <c r="A2079" s="58">
        <v>402542</v>
      </c>
      <c r="B2079" s="59" t="str">
        <f>VLOOKUP(A2079,'[1]METE 2023-Mart Fiyat Listesi'!$A:$B,2,FALSE)</f>
        <v>180x280x100 ALÜMİNYUM BUAT</v>
      </c>
      <c r="C2079" s="60" t="s">
        <v>889</v>
      </c>
      <c r="D2079" s="60">
        <v>67</v>
      </c>
      <c r="E2079" s="60">
        <v>2</v>
      </c>
      <c r="F2079" s="61">
        <v>4673.7</v>
      </c>
    </row>
    <row r="2080" spans="1:6" ht="14.45" customHeight="1" x14ac:dyDescent="0.25">
      <c r="A2080" s="58">
        <v>402520</v>
      </c>
      <c r="B2080" s="59" t="str">
        <f>VLOOKUP(A2080,'[1]METE 2023-Mart Fiyat Listesi'!$A:$B,2,FALSE)</f>
        <v>190x250x90 ALÜMİNYUM BUAT</v>
      </c>
      <c r="C2080" s="60" t="s">
        <v>889</v>
      </c>
      <c r="D2080" s="60">
        <v>67</v>
      </c>
      <c r="E2080" s="60">
        <v>3</v>
      </c>
      <c r="F2080" s="61">
        <v>4297.8999999999996</v>
      </c>
    </row>
    <row r="2081" spans="1:6" ht="14.45" customHeight="1" x14ac:dyDescent="0.25">
      <c r="A2081" s="58" t="s">
        <v>796</v>
      </c>
      <c r="B2081" s="59" t="str">
        <f>VLOOKUP(A2081,'[1]METE 2023-Mart Fiyat Listesi'!$A:$B,2,FALSE)</f>
        <v>190x250x90 ALÜMİNYUM BUAT MENTEŞELİ</v>
      </c>
      <c r="C2081" s="60" t="s">
        <v>889</v>
      </c>
      <c r="D2081" s="60">
        <v>67</v>
      </c>
      <c r="E2081" s="60">
        <v>3</v>
      </c>
      <c r="F2081" s="61">
        <v>5091.7</v>
      </c>
    </row>
    <row r="2082" spans="1:6" ht="14.45" customHeight="1" x14ac:dyDescent="0.25">
      <c r="A2082" s="58">
        <v>402521</v>
      </c>
      <c r="B2082" s="59" t="str">
        <f>VLOOKUP(A2082,'[1]METE 2023-Mart Fiyat Listesi'!$A:$B,2,FALSE)</f>
        <v>190x250x110 ALÜMİNYUM BUAT (DERİN KAPAKLI)</v>
      </c>
      <c r="C2082" s="60" t="s">
        <v>889</v>
      </c>
      <c r="D2082" s="60">
        <v>67</v>
      </c>
      <c r="E2082" s="60">
        <v>3</v>
      </c>
      <c r="F2082" s="61">
        <v>5107.8999999999996</v>
      </c>
    </row>
    <row r="2083" spans="1:6" ht="14.45" customHeight="1" x14ac:dyDescent="0.25">
      <c r="A2083" s="58" t="s">
        <v>1014</v>
      </c>
      <c r="B2083" s="59" t="s">
        <v>1015</v>
      </c>
      <c r="C2083" s="60" t="s">
        <v>889</v>
      </c>
      <c r="D2083" s="60">
        <v>67</v>
      </c>
      <c r="E2083" s="60">
        <v>3</v>
      </c>
      <c r="F2083" s="61">
        <v>5629.5</v>
      </c>
    </row>
    <row r="2084" spans="1:6" ht="14.45" customHeight="1" x14ac:dyDescent="0.25">
      <c r="A2084" s="58">
        <v>402522</v>
      </c>
      <c r="B2084" s="59" t="str">
        <f>VLOOKUP(A2084,'[1]METE 2023-Mart Fiyat Listesi'!$A:$B,2,FALSE)</f>
        <v>190x350x90 ALÜMİNYUM BUAT</v>
      </c>
      <c r="C2084" s="60" t="s">
        <v>889</v>
      </c>
      <c r="D2084" s="60">
        <v>67</v>
      </c>
      <c r="E2084" s="60">
        <v>3</v>
      </c>
      <c r="F2084" s="61">
        <v>5428.6</v>
      </c>
    </row>
    <row r="2085" spans="1:6" ht="14.45" customHeight="1" x14ac:dyDescent="0.25">
      <c r="A2085" s="58" t="s">
        <v>797</v>
      </c>
      <c r="B2085" s="59" t="str">
        <f>VLOOKUP(A2085,'[1]METE 2023-Mart Fiyat Listesi'!$A:$B,2,FALSE)</f>
        <v>190x350x90 ALÜMİNYUM BUAT MENTEŞELİ</v>
      </c>
      <c r="C2085" s="60" t="s">
        <v>889</v>
      </c>
      <c r="D2085" s="60">
        <v>67</v>
      </c>
      <c r="E2085" s="60">
        <v>3</v>
      </c>
      <c r="F2085" s="61">
        <v>5955.1</v>
      </c>
    </row>
    <row r="2086" spans="1:6" ht="14.45" customHeight="1" x14ac:dyDescent="0.25">
      <c r="A2086" s="58">
        <v>402523</v>
      </c>
      <c r="B2086" s="59" t="s">
        <v>1119</v>
      </c>
      <c r="C2086" s="60" t="s">
        <v>889</v>
      </c>
      <c r="D2086" s="60">
        <v>67</v>
      </c>
      <c r="E2086" s="60">
        <v>3</v>
      </c>
      <c r="F2086" s="61">
        <v>6869.3</v>
      </c>
    </row>
    <row r="2087" spans="1:6" ht="14.45" customHeight="1" x14ac:dyDescent="0.25">
      <c r="A2087" s="58" t="s">
        <v>1118</v>
      </c>
      <c r="B2087" s="59" t="s">
        <v>1120</v>
      </c>
      <c r="C2087" s="60" t="s">
        <v>889</v>
      </c>
      <c r="D2087" s="60">
        <v>67</v>
      </c>
      <c r="E2087" s="60">
        <v>3</v>
      </c>
      <c r="F2087" s="61">
        <v>7649.2</v>
      </c>
    </row>
    <row r="2088" spans="1:6" ht="14.45" customHeight="1" x14ac:dyDescent="0.25">
      <c r="A2088" s="58">
        <v>402524</v>
      </c>
      <c r="B2088" s="59" t="str">
        <f>VLOOKUP(A2088,'[1]METE 2023-Mart Fiyat Listesi'!$A:$B,2,FALSE)</f>
        <v>250x250x110 ALÜMİNYUM BUAT</v>
      </c>
      <c r="C2088" s="60" t="s">
        <v>889</v>
      </c>
      <c r="D2088" s="60">
        <v>67</v>
      </c>
      <c r="E2088" s="60">
        <v>3</v>
      </c>
      <c r="F2088" s="61">
        <v>5203.3999999999996</v>
      </c>
    </row>
    <row r="2089" spans="1:6" ht="14.45" customHeight="1" x14ac:dyDescent="0.25">
      <c r="A2089" s="58" t="s">
        <v>798</v>
      </c>
      <c r="B2089" s="59" t="str">
        <f>VLOOKUP(A2089,'[1]METE 2023-Mart Fiyat Listesi'!$A:$B,2,FALSE)</f>
        <v>250x250x110 ALÜMİNYUM BUAT MENTEŞELİ</v>
      </c>
      <c r="C2089" s="60" t="s">
        <v>889</v>
      </c>
      <c r="D2089" s="60">
        <v>67</v>
      </c>
      <c r="E2089" s="60">
        <v>3</v>
      </c>
      <c r="F2089" s="61">
        <v>5760.7</v>
      </c>
    </row>
    <row r="2090" spans="1:6" ht="14.45" customHeight="1" x14ac:dyDescent="0.25">
      <c r="A2090" s="58">
        <v>402530</v>
      </c>
      <c r="B2090" s="59" t="str">
        <f>VLOOKUP(A2090,'[1]METE 2023-Mart Fiyat Listesi'!$A:$B,2,FALSE)</f>
        <v>310x400x140 ALÜMİNYUM BUAT</v>
      </c>
      <c r="C2090" s="60" t="s">
        <v>889</v>
      </c>
      <c r="D2090" s="60">
        <v>67</v>
      </c>
      <c r="E2090" s="60">
        <v>2</v>
      </c>
      <c r="F2090" s="61">
        <v>8756.1</v>
      </c>
    </row>
    <row r="2091" spans="1:6" ht="14.45" customHeight="1" x14ac:dyDescent="0.25">
      <c r="A2091" s="58" t="s">
        <v>799</v>
      </c>
      <c r="B2091" s="59" t="str">
        <f>VLOOKUP(A2091,'[1]METE 2023-Mart Fiyat Listesi'!$A:$B,2,FALSE)</f>
        <v>310x400x140 ALÜMİNYUM BUAT MENTEŞELİ</v>
      </c>
      <c r="C2091" s="60" t="s">
        <v>889</v>
      </c>
      <c r="D2091" s="60">
        <v>67</v>
      </c>
      <c r="E2091" s="60">
        <v>2</v>
      </c>
      <c r="F2091" s="61">
        <v>9365.2000000000007</v>
      </c>
    </row>
    <row r="2092" spans="1:6" ht="14.45" customHeight="1" x14ac:dyDescent="0.25">
      <c r="A2092" s="125" t="s">
        <v>1233</v>
      </c>
      <c r="B2092" s="126"/>
      <c r="C2092" s="126"/>
      <c r="D2092" s="126"/>
      <c r="E2092" s="126"/>
      <c r="F2092" s="127"/>
    </row>
    <row r="2093" spans="1:6" ht="45" x14ac:dyDescent="0.25">
      <c r="A2093" s="84" t="s">
        <v>1234</v>
      </c>
      <c r="B2093" s="83"/>
      <c r="C2093" s="83"/>
      <c r="D2093" s="83"/>
      <c r="E2093" s="83"/>
      <c r="F2093" s="85"/>
    </row>
    <row r="2094" spans="1:6" x14ac:dyDescent="0.25">
      <c r="A2094" s="58" t="s">
        <v>1235</v>
      </c>
      <c r="B2094" s="59" t="s">
        <v>1236</v>
      </c>
      <c r="C2094" s="60" t="s">
        <v>889</v>
      </c>
      <c r="D2094" s="60">
        <v>67</v>
      </c>
      <c r="E2094" s="60">
        <v>1</v>
      </c>
      <c r="F2094" s="59" t="s">
        <v>665</v>
      </c>
    </row>
    <row r="2095" spans="1:6" x14ac:dyDescent="0.25">
      <c r="A2095" s="58" t="s">
        <v>1239</v>
      </c>
      <c r="B2095" s="59" t="s">
        <v>1240</v>
      </c>
      <c r="C2095" s="60" t="s">
        <v>889</v>
      </c>
      <c r="D2095" s="60">
        <v>67</v>
      </c>
      <c r="E2095" s="60">
        <v>1</v>
      </c>
      <c r="F2095" s="59" t="s">
        <v>665</v>
      </c>
    </row>
    <row r="2096" spans="1:6" ht="14.45" customHeight="1" x14ac:dyDescent="0.25">
      <c r="A2096" s="80" t="s">
        <v>1237</v>
      </c>
      <c r="B2096" s="80" t="s">
        <v>1238</v>
      </c>
      <c r="C2096" s="60" t="s">
        <v>889</v>
      </c>
      <c r="D2096" s="60">
        <v>67</v>
      </c>
      <c r="E2096" s="60">
        <v>1</v>
      </c>
      <c r="F2096" s="59" t="s">
        <v>665</v>
      </c>
    </row>
    <row r="2097" spans="1:6" ht="14.45" customHeight="1" x14ac:dyDescent="0.25">
      <c r="A2097" s="58" t="s">
        <v>1241</v>
      </c>
      <c r="B2097" s="59" t="s">
        <v>1242</v>
      </c>
      <c r="C2097" s="60" t="s">
        <v>889</v>
      </c>
      <c r="D2097" s="60">
        <v>67</v>
      </c>
      <c r="E2097" s="60">
        <v>1</v>
      </c>
      <c r="F2097" s="59" t="s">
        <v>665</v>
      </c>
    </row>
    <row r="2098" spans="1:6" ht="14.45" customHeight="1" x14ac:dyDescent="0.25">
      <c r="A2098" s="58" t="s">
        <v>1243</v>
      </c>
      <c r="B2098" s="59" t="s">
        <v>1244</v>
      </c>
      <c r="C2098" s="60" t="s">
        <v>889</v>
      </c>
      <c r="D2098" s="60">
        <v>67</v>
      </c>
      <c r="E2098" s="60">
        <v>1</v>
      </c>
      <c r="F2098" s="59" t="s">
        <v>665</v>
      </c>
    </row>
    <row r="2099" spans="1:6" ht="14.45" customHeight="1" x14ac:dyDescent="0.25">
      <c r="A2099" s="58" t="s">
        <v>1249</v>
      </c>
      <c r="B2099" s="59" t="s">
        <v>1250</v>
      </c>
      <c r="C2099" s="60" t="s">
        <v>889</v>
      </c>
      <c r="D2099" s="60">
        <v>67</v>
      </c>
      <c r="E2099" s="60">
        <v>1</v>
      </c>
      <c r="F2099" s="59" t="s">
        <v>665</v>
      </c>
    </row>
    <row r="2100" spans="1:6" ht="14.45" customHeight="1" x14ac:dyDescent="0.25">
      <c r="A2100" s="58" t="s">
        <v>1245</v>
      </c>
      <c r="B2100" s="59" t="s">
        <v>1246</v>
      </c>
      <c r="C2100" s="60" t="s">
        <v>889</v>
      </c>
      <c r="D2100" s="60">
        <v>67</v>
      </c>
      <c r="E2100" s="60">
        <v>1</v>
      </c>
      <c r="F2100" s="59" t="s">
        <v>665</v>
      </c>
    </row>
    <row r="2101" spans="1:6" ht="14.45" customHeight="1" x14ac:dyDescent="0.25">
      <c r="A2101" s="58" t="s">
        <v>1247</v>
      </c>
      <c r="B2101" s="59" t="s">
        <v>1248</v>
      </c>
      <c r="C2101" s="60" t="s">
        <v>889</v>
      </c>
      <c r="D2101" s="60">
        <v>67</v>
      </c>
      <c r="E2101" s="60">
        <v>1</v>
      </c>
      <c r="F2101" s="59" t="s">
        <v>665</v>
      </c>
    </row>
    <row r="2102" spans="1:6" ht="45" x14ac:dyDescent="0.25">
      <c r="A2102" s="22" t="s">
        <v>997</v>
      </c>
      <c r="B2102" s="73"/>
      <c r="C2102" s="73"/>
      <c r="D2102" s="73"/>
      <c r="E2102" s="73"/>
      <c r="F2102" s="74"/>
    </row>
    <row r="2103" spans="1:6" ht="14.45" customHeight="1" x14ac:dyDescent="0.25">
      <c r="A2103" s="58">
        <v>402600</v>
      </c>
      <c r="B2103" s="59" t="str">
        <f>VLOOKUP(A2103,'[1]METE 2023-Mart Fiyat Listesi'!$A:$B,2,FALSE)</f>
        <v>80x80x73 BUTON KUTUSU 1 Lİ</v>
      </c>
      <c r="C2103" s="60" t="s">
        <v>889</v>
      </c>
      <c r="D2103" s="60">
        <v>67</v>
      </c>
      <c r="E2103" s="60">
        <v>36</v>
      </c>
      <c r="F2103" s="61">
        <v>814.9</v>
      </c>
    </row>
    <row r="2104" spans="1:6" ht="14.45" customHeight="1" x14ac:dyDescent="0.25">
      <c r="A2104" s="58">
        <v>402610</v>
      </c>
      <c r="B2104" s="59" t="str">
        <f>VLOOKUP(A2104,'[1]METE 2023-Mart Fiyat Listesi'!$A:$B,2,FALSE)</f>
        <v>80x130x73 BUTON KUTUSU 2 Lİ</v>
      </c>
      <c r="C2104" s="60" t="s">
        <v>889</v>
      </c>
      <c r="D2104" s="60">
        <v>67</v>
      </c>
      <c r="E2104" s="60">
        <v>20</v>
      </c>
      <c r="F2104" s="61">
        <v>1049.8</v>
      </c>
    </row>
    <row r="2105" spans="1:6" ht="14.45" customHeight="1" x14ac:dyDescent="0.25">
      <c r="A2105" s="58">
        <v>402620</v>
      </c>
      <c r="B2105" s="59" t="str">
        <f>VLOOKUP(A2105,'[1]METE 2023-Mart Fiyat Listesi'!$A:$B,2,FALSE)</f>
        <v>80x170x73 BUTON KUTUSU 3 LÜ</v>
      </c>
      <c r="C2105" s="60" t="s">
        <v>889</v>
      </c>
      <c r="D2105" s="60">
        <v>67</v>
      </c>
      <c r="E2105" s="60">
        <v>18</v>
      </c>
      <c r="F2105" s="61">
        <v>1234.4000000000001</v>
      </c>
    </row>
    <row r="2106" spans="1:6" ht="14.45" customHeight="1" x14ac:dyDescent="0.25">
      <c r="A2106" s="58">
        <v>402621</v>
      </c>
      <c r="B2106" s="59" t="str">
        <f>VLOOKUP(A2106,'[1]METE 2023-Mart Fiyat Listesi'!$A:$B,2,FALSE)</f>
        <v>80x170x73 BUTON KUTUSU 4 LÜ</v>
      </c>
      <c r="C2106" s="60" t="s">
        <v>889</v>
      </c>
      <c r="D2106" s="60">
        <v>67</v>
      </c>
      <c r="E2106" s="60">
        <v>18</v>
      </c>
      <c r="F2106" s="61">
        <v>1283</v>
      </c>
    </row>
    <row r="2107" spans="1:6" ht="14.45" customHeight="1" x14ac:dyDescent="0.25">
      <c r="A2107" s="58">
        <v>402630</v>
      </c>
      <c r="B2107" s="59" t="str">
        <f>VLOOKUP(A2107,'[1]METE 2023-Mart Fiyat Listesi'!$A:$B,2,FALSE)</f>
        <v>80x230x73 BUTON KUTUSU 5 Lİ</v>
      </c>
      <c r="C2107" s="60" t="s">
        <v>889</v>
      </c>
      <c r="D2107" s="60">
        <v>67</v>
      </c>
      <c r="E2107" s="60">
        <v>12</v>
      </c>
      <c r="F2107" s="61">
        <v>1692.9</v>
      </c>
    </row>
    <row r="2108" spans="1:6" ht="14.45" customHeight="1" x14ac:dyDescent="0.25">
      <c r="A2108" s="58">
        <v>402631</v>
      </c>
      <c r="B2108" s="59" t="str">
        <f>VLOOKUP(A2108,'[1]METE 2023-Mart Fiyat Listesi'!$A:$B,2,FALSE)</f>
        <v>80x230x73 BUTON KUTUSU 6 LI</v>
      </c>
      <c r="C2108" s="60" t="s">
        <v>889</v>
      </c>
      <c r="D2108" s="60">
        <v>67</v>
      </c>
      <c r="E2108" s="60">
        <v>12</v>
      </c>
      <c r="F2108" s="61">
        <v>1867.9</v>
      </c>
    </row>
    <row r="2109" spans="1:6" ht="14.45" customHeight="1" x14ac:dyDescent="0.25">
      <c r="A2109" s="58">
        <v>402605</v>
      </c>
      <c r="B2109" s="59" t="str">
        <f>VLOOKUP(A2109,'[1]METE 2023-Mart Fiyat Listesi'!$A:$B,2,FALSE)</f>
        <v>80x80x73 BUTON KUTUSU (KORUMALI) 1 Lİ</v>
      </c>
      <c r="C2109" s="60" t="s">
        <v>889</v>
      </c>
      <c r="D2109" s="60">
        <v>67</v>
      </c>
      <c r="E2109" s="60">
        <v>24</v>
      </c>
      <c r="F2109" s="61">
        <v>1028.7</v>
      </c>
    </row>
    <row r="2110" spans="1:6" ht="14.45" customHeight="1" x14ac:dyDescent="0.25">
      <c r="A2110" s="58">
        <v>402615</v>
      </c>
      <c r="B2110" s="59" t="str">
        <f>VLOOKUP(A2110,'[1]METE 2023-Mart Fiyat Listesi'!$A:$B,2,FALSE)</f>
        <v>80x130x73 BUTON KUTUSU (KORUMALI) 2 Lİ</v>
      </c>
      <c r="C2110" s="60" t="s">
        <v>889</v>
      </c>
      <c r="D2110" s="60">
        <v>67</v>
      </c>
      <c r="E2110" s="60">
        <v>12</v>
      </c>
      <c r="F2110" s="61">
        <v>1307.3</v>
      </c>
    </row>
    <row r="2111" spans="1:6" ht="14.45" customHeight="1" x14ac:dyDescent="0.25">
      <c r="A2111" s="58">
        <v>402625</v>
      </c>
      <c r="B2111" s="59" t="str">
        <f>VLOOKUP(A2111,'[1]METE 2023-Mart Fiyat Listesi'!$A:$B,2,FALSE)</f>
        <v>80x170x73 BUTON KUTUSU (KORUMALI ) 3 LÜ</v>
      </c>
      <c r="C2111" s="60" t="s">
        <v>889</v>
      </c>
      <c r="D2111" s="60">
        <v>67</v>
      </c>
      <c r="E2111" s="60">
        <v>10</v>
      </c>
      <c r="F2111" s="61">
        <v>1552</v>
      </c>
    </row>
    <row r="2112" spans="1:6" ht="14.45" customHeight="1" x14ac:dyDescent="0.25">
      <c r="A2112" s="58">
        <v>402626</v>
      </c>
      <c r="B2112" s="59" t="str">
        <f>VLOOKUP(A2112,'[1]METE 2023-Mart Fiyat Listesi'!$A:$B,2,FALSE)</f>
        <v>80x170x73 BUTON KUTUSU (KORUMALI) 4 LÜ</v>
      </c>
      <c r="C2112" s="60" t="s">
        <v>889</v>
      </c>
      <c r="D2112" s="60">
        <v>67</v>
      </c>
      <c r="E2112" s="60">
        <v>10</v>
      </c>
      <c r="F2112" s="61">
        <v>1650.8</v>
      </c>
    </row>
    <row r="2113" spans="1:6" ht="14.45" customHeight="1" x14ac:dyDescent="0.25">
      <c r="A2113" s="58">
        <v>402635</v>
      </c>
      <c r="B2113" s="59" t="str">
        <f>VLOOKUP(A2113,'[1]METE 2023-Mart Fiyat Listesi'!$A:$B,2,FALSE)</f>
        <v>80x230x73 BUTON KUTUSU (KORUMALI ) 5 Lİ</v>
      </c>
      <c r="C2113" s="60" t="s">
        <v>889</v>
      </c>
      <c r="D2113" s="60">
        <v>67</v>
      </c>
      <c r="E2113" s="60">
        <v>8</v>
      </c>
      <c r="F2113" s="61">
        <v>2010.4</v>
      </c>
    </row>
    <row r="2114" spans="1:6" ht="14.45" customHeight="1" x14ac:dyDescent="0.25">
      <c r="A2114" s="58">
        <v>402636</v>
      </c>
      <c r="B2114" s="59" t="str">
        <f>VLOOKUP(A2114,'[1]METE 2023-Mart Fiyat Listesi'!$A:$B,2,FALSE)</f>
        <v>80x230x73 BUTON KUTUSU (KORUMALI ) 6 LI</v>
      </c>
      <c r="C2114" s="60" t="s">
        <v>889</v>
      </c>
      <c r="D2114" s="60">
        <v>67</v>
      </c>
      <c r="E2114" s="60">
        <v>8</v>
      </c>
      <c r="F2114" s="61">
        <v>2107.6</v>
      </c>
    </row>
    <row r="2115" spans="1:6" x14ac:dyDescent="0.25">
      <c r="A2115" s="122" t="s">
        <v>998</v>
      </c>
      <c r="B2115" s="123"/>
      <c r="C2115" s="123"/>
      <c r="D2115" s="123"/>
      <c r="E2115" s="123"/>
      <c r="F2115" s="124"/>
    </row>
    <row r="2116" spans="1:6" ht="14.45" customHeight="1" x14ac:dyDescent="0.25">
      <c r="A2116" s="58">
        <v>2019605</v>
      </c>
      <c r="B2116" s="59" t="str">
        <f>VLOOKUP(A2116,'[1]METE 2023-Mart Fiyat Listesi'!$A:$B,2,FALSE)</f>
        <v>90X90X50 TER.PLAST.BUAT GEÇMELİ  KANAL REKORU GRİ</v>
      </c>
      <c r="C2116" s="60" t="s">
        <v>889</v>
      </c>
      <c r="D2116" s="60" t="s">
        <v>889</v>
      </c>
      <c r="E2116" s="60" t="s">
        <v>889</v>
      </c>
      <c r="F2116" s="61">
        <v>30.1</v>
      </c>
    </row>
    <row r="2117" spans="1:6" ht="14.45" customHeight="1" x14ac:dyDescent="0.25">
      <c r="A2117" s="58">
        <v>2005805</v>
      </c>
      <c r="B2117" s="59" t="str">
        <f>VLOOKUP(A2117,'[1]METE 2023-Mart Fiyat Listesi'!$A:$B,2,FALSE)</f>
        <v>PG 29 ADAPTÖR (GRİ)</v>
      </c>
      <c r="C2117" s="60" t="s">
        <v>889</v>
      </c>
      <c r="D2117" s="60" t="s">
        <v>889</v>
      </c>
      <c r="E2117" s="60" t="s">
        <v>889</v>
      </c>
      <c r="F2117" s="61">
        <v>26.8</v>
      </c>
    </row>
    <row r="2118" spans="1:6" ht="14.45" customHeight="1" x14ac:dyDescent="0.25">
      <c r="A2118" s="58">
        <v>20013</v>
      </c>
      <c r="B2118" s="59" t="str">
        <f>VLOOKUP(A2118,'[1]METE 2023-Mart Fiyat Listesi'!$A:$B,2,FALSE)</f>
        <v>PANO PRIZ ADAPTÖR</v>
      </c>
      <c r="C2118" s="60" t="s">
        <v>889</v>
      </c>
      <c r="D2118" s="60" t="s">
        <v>889</v>
      </c>
      <c r="E2118" s="60" t="s">
        <v>889</v>
      </c>
      <c r="F2118" s="61">
        <v>13</v>
      </c>
    </row>
    <row r="2119" spans="1:6" ht="14.45" customHeight="1" x14ac:dyDescent="0.25">
      <c r="A2119" s="58">
        <v>20040</v>
      </c>
      <c r="B2119" s="59" t="str">
        <f>VLOOKUP(A2119,'[1]METE 2023-Mart Fiyat Listesi'!$A:$B,2,FALSE)</f>
        <v>60x60 PLASTİK ADAPTÖR</v>
      </c>
      <c r="C2119" s="60" t="s">
        <v>889</v>
      </c>
      <c r="D2119" s="60" t="s">
        <v>889</v>
      </c>
      <c r="E2119" s="60" t="s">
        <v>889</v>
      </c>
      <c r="F2119" s="61">
        <v>16.899999999999999</v>
      </c>
    </row>
    <row r="2120" spans="1:6" ht="14.45" customHeight="1" x14ac:dyDescent="0.25">
      <c r="A2120" s="58" t="s">
        <v>800</v>
      </c>
      <c r="B2120" s="59" t="str">
        <f>VLOOKUP(A2120,'[1]METE 2023-Mart Fiyat Listesi'!$A:$B,2,FALSE)</f>
        <v xml:space="preserve">56x56 PLASTİK ADAPTÖR </v>
      </c>
      <c r="C2120" s="60" t="s">
        <v>889</v>
      </c>
      <c r="D2120" s="60" t="s">
        <v>889</v>
      </c>
      <c r="E2120" s="60" t="s">
        <v>889</v>
      </c>
      <c r="F2120" s="61">
        <v>16.899999999999999</v>
      </c>
    </row>
    <row r="2121" spans="1:6" ht="14.45" customHeight="1" x14ac:dyDescent="0.25">
      <c r="A2121" s="58">
        <v>20041</v>
      </c>
      <c r="B2121" s="59" t="str">
        <f>VLOOKUP(A2121,'[1]METE 2023-Mart Fiyat Listesi'!$A:$B,2,FALSE)</f>
        <v>70x70 PLASTİK ADAPTÖR</v>
      </c>
      <c r="C2121" s="60" t="s">
        <v>889</v>
      </c>
      <c r="D2121" s="60" t="s">
        <v>889</v>
      </c>
      <c r="E2121" s="60" t="s">
        <v>889</v>
      </c>
      <c r="F2121" s="61">
        <v>20.3</v>
      </c>
    </row>
    <row r="2122" spans="1:6" ht="14.45" customHeight="1" x14ac:dyDescent="0.25">
      <c r="A2122" s="58">
        <v>2034904</v>
      </c>
      <c r="B2122" s="59" t="str">
        <f>VLOOKUP(A2122,'[1]METE 2023-Mart Fiyat Listesi'!$A:$B,2,FALSE)</f>
        <v>60x73 PLASTİK ADAPTÖR(SİYAH)</v>
      </c>
      <c r="C2122" s="60" t="s">
        <v>889</v>
      </c>
      <c r="D2122" s="60" t="s">
        <v>889</v>
      </c>
      <c r="E2122" s="60" t="s">
        <v>889</v>
      </c>
      <c r="F2122" s="61">
        <v>20.3</v>
      </c>
    </row>
    <row r="2123" spans="1:6" ht="14.45" customHeight="1" x14ac:dyDescent="0.25">
      <c r="A2123" s="58">
        <v>2001104</v>
      </c>
      <c r="B2123" s="59" t="str">
        <f>VLOOKUP(A2123,'[1]METE 2023-Mart Fiyat Listesi'!$A:$B,2,FALSE)</f>
        <v>ÇOK AMAÇLI ADAPTÖR</v>
      </c>
      <c r="C2123" s="60" t="s">
        <v>889</v>
      </c>
      <c r="D2123" s="60" t="s">
        <v>889</v>
      </c>
      <c r="E2123" s="60" t="s">
        <v>889</v>
      </c>
      <c r="F2123" s="61">
        <v>6.8</v>
      </c>
    </row>
    <row r="2124" spans="1:6" ht="14.45" customHeight="1" x14ac:dyDescent="0.25">
      <c r="A2124" s="58" t="s">
        <v>801</v>
      </c>
      <c r="B2124" s="59" t="str">
        <f>VLOOKUP(A2124,'[1]METE 2023-Mart Fiyat Listesi'!$A:$B,2,FALSE)</f>
        <v>Ek Parçası</v>
      </c>
      <c r="C2124" s="60" t="s">
        <v>889</v>
      </c>
      <c r="D2124" s="60" t="s">
        <v>889</v>
      </c>
      <c r="E2124" s="60" t="s">
        <v>889</v>
      </c>
      <c r="F2124" s="61">
        <v>317.5</v>
      </c>
    </row>
    <row r="2125" spans="1:6" ht="14.45" customHeight="1" x14ac:dyDescent="0.25">
      <c r="A2125" s="58" t="s">
        <v>802</v>
      </c>
      <c r="B2125" s="59" t="str">
        <f>VLOOKUP(A2125,'[1]METE 2023-Mart Fiyat Listesi'!$A:$B,2,FALSE)</f>
        <v>Beyaz Kapak</v>
      </c>
      <c r="C2125" s="60" t="s">
        <v>889</v>
      </c>
      <c r="D2125" s="60" t="s">
        <v>889</v>
      </c>
      <c r="E2125" s="60" t="s">
        <v>889</v>
      </c>
      <c r="F2125" s="61">
        <v>45.4</v>
      </c>
    </row>
    <row r="2126" spans="1:6" ht="14.45" customHeight="1" x14ac:dyDescent="0.25">
      <c r="A2126" s="58">
        <v>2024105</v>
      </c>
      <c r="B2126" s="59" t="s">
        <v>1144</v>
      </c>
      <c r="C2126" s="60" t="s">
        <v>889</v>
      </c>
      <c r="D2126" s="60" t="s">
        <v>889</v>
      </c>
      <c r="E2126" s="60" t="s">
        <v>889</v>
      </c>
      <c r="F2126" s="61">
        <v>64.8</v>
      </c>
    </row>
    <row r="2127" spans="1:6" ht="14.45" customHeight="1" x14ac:dyDescent="0.25">
      <c r="A2127" s="58" t="s">
        <v>803</v>
      </c>
      <c r="B2127" s="59" t="str">
        <f>VLOOKUP(A2127,'[1]METE 2023-Mart Fiyat Listesi'!$A:$B,2,FALSE)</f>
        <v>Nötr ve Topraklama Klemansi</v>
      </c>
      <c r="C2127" s="60" t="s">
        <v>889</v>
      </c>
      <c r="D2127" s="60" t="s">
        <v>889</v>
      </c>
      <c r="E2127" s="60" t="s">
        <v>889</v>
      </c>
      <c r="F2127" s="61">
        <v>285.10000000000002</v>
      </c>
    </row>
    <row r="2128" spans="1:6" ht="14.45" customHeight="1" x14ac:dyDescent="0.25">
      <c r="A2128" s="58">
        <v>2002707</v>
      </c>
      <c r="B2128" s="59" t="str">
        <f>VLOOKUP(A2128,'[1]METE 2023-Mart Fiyat Listesi'!$A:$B,2,FALSE)</f>
        <v>110X210 OTOMAT KAPAK (5 Lİ)</v>
      </c>
      <c r="C2128" s="60" t="s">
        <v>889</v>
      </c>
      <c r="D2128" s="60" t="s">
        <v>889</v>
      </c>
      <c r="E2128" s="60" t="s">
        <v>889</v>
      </c>
      <c r="F2128" s="61">
        <v>118.3</v>
      </c>
    </row>
    <row r="2129" spans="1:6" ht="14.45" customHeight="1" x14ac:dyDescent="0.25">
      <c r="A2129" s="58">
        <v>2003707</v>
      </c>
      <c r="B2129" s="59" t="str">
        <f>VLOOKUP(A2129,'[1]METE 2023-Mart Fiyat Listesi'!$A:$B,2,FALSE)</f>
        <v>210X290 OTOMAT KAPAK (10 LU)</v>
      </c>
      <c r="C2129" s="60" t="s">
        <v>889</v>
      </c>
      <c r="D2129" s="60" t="s">
        <v>889</v>
      </c>
      <c r="E2129" s="60" t="s">
        <v>889</v>
      </c>
      <c r="F2129" s="61">
        <v>157.1</v>
      </c>
    </row>
    <row r="2130" spans="1:6" ht="14.45" customHeight="1" x14ac:dyDescent="0.25">
      <c r="A2130" s="58">
        <v>29605</v>
      </c>
      <c r="B2130" s="59" t="str">
        <f>VLOOKUP(A2130,'[1]METE 2023-Mart Fiyat Listesi'!$A:$B,2,FALSE)</f>
        <v>5X10A.ÇOKLU METAL MANDAL MONTAJLI</v>
      </c>
      <c r="C2130" s="60" t="s">
        <v>889</v>
      </c>
      <c r="D2130" s="60" t="s">
        <v>889</v>
      </c>
      <c r="E2130" s="60" t="s">
        <v>889</v>
      </c>
      <c r="F2130" s="61">
        <v>48.6</v>
      </c>
    </row>
    <row r="2131" spans="1:6" ht="14.45" customHeight="1" x14ac:dyDescent="0.25">
      <c r="A2131" s="58">
        <v>29606</v>
      </c>
      <c r="B2131" s="59" t="str">
        <f>VLOOKUP(A2131,'[1]METE 2023-Mart Fiyat Listesi'!$A:$B,2,FALSE)</f>
        <v>6X16A.ÇOKLU METAL MANDAL MONTAJLI</v>
      </c>
      <c r="C2131" s="60" t="s">
        <v>889</v>
      </c>
      <c r="D2131" s="60" t="s">
        <v>889</v>
      </c>
      <c r="E2131" s="60" t="s">
        <v>889</v>
      </c>
      <c r="F2131" s="61">
        <v>81</v>
      </c>
    </row>
    <row r="2132" spans="1:6" ht="14.45" customHeight="1" x14ac:dyDescent="0.25">
      <c r="A2132" s="58">
        <v>29607</v>
      </c>
      <c r="B2132" s="59" t="str">
        <f>VLOOKUP(A2132,'[1]METE 2023-Mart Fiyat Listesi'!$A:$B,2,FALSE)</f>
        <v>10-24x16A.METAL MANDAL MONTAJLI</v>
      </c>
      <c r="C2132" s="60" t="s">
        <v>889</v>
      </c>
      <c r="D2132" s="60" t="s">
        <v>889</v>
      </c>
      <c r="E2132" s="60" t="s">
        <v>889</v>
      </c>
      <c r="F2132" s="61">
        <v>81</v>
      </c>
    </row>
    <row r="2133" spans="1:6" ht="14.45" customHeight="1" x14ac:dyDescent="0.25">
      <c r="A2133" s="58">
        <v>29608</v>
      </c>
      <c r="B2133" s="59" t="str">
        <f>VLOOKUP(A2133,'[1]METE 2023-Mart Fiyat Listesi'!$A:$B,2,FALSE)</f>
        <v>32-48X16A.ÇOKLU METAL MANDAL MONTAJLI</v>
      </c>
      <c r="C2133" s="60" t="s">
        <v>889</v>
      </c>
      <c r="D2133" s="60" t="s">
        <v>889</v>
      </c>
      <c r="E2133" s="60" t="s">
        <v>889</v>
      </c>
      <c r="F2133" s="61">
        <v>108.5</v>
      </c>
    </row>
    <row r="2134" spans="1:6" ht="14.45" customHeight="1" x14ac:dyDescent="0.25">
      <c r="A2134" s="58">
        <v>20066</v>
      </c>
      <c r="B2134" s="59" t="str">
        <f>VLOOKUP(A2134,'[1]METE 2023-Mart Fiyat Listesi'!$A:$B,2,FALSE)</f>
        <v>5X10A. ÇOKLU MANDAL GÖVDE</v>
      </c>
      <c r="C2134" s="60" t="s">
        <v>889</v>
      </c>
      <c r="D2134" s="60" t="s">
        <v>889</v>
      </c>
      <c r="E2134" s="60" t="s">
        <v>889</v>
      </c>
      <c r="F2134" s="61">
        <v>32.4</v>
      </c>
    </row>
    <row r="2135" spans="1:6" ht="14.45" customHeight="1" x14ac:dyDescent="0.25">
      <c r="A2135" s="58">
        <v>29602</v>
      </c>
      <c r="B2135" s="59" t="str">
        <f>VLOOKUP(A2135,'[1]METE 2023-Mart Fiyat Listesi'!$A:$B,2,FALSE)</f>
        <v>6X16A. ÇOKLU MANDAL MONTAJLI</v>
      </c>
      <c r="C2135" s="60" t="s">
        <v>889</v>
      </c>
      <c r="D2135" s="60" t="s">
        <v>889</v>
      </c>
      <c r="E2135" s="60" t="s">
        <v>889</v>
      </c>
      <c r="F2135" s="61">
        <v>79.400000000000006</v>
      </c>
    </row>
    <row r="2136" spans="1:6" ht="14.45" customHeight="1" x14ac:dyDescent="0.25">
      <c r="A2136" s="58">
        <v>29600</v>
      </c>
      <c r="B2136" s="59" t="str">
        <f>VLOOKUP(A2136,'[1]METE 2023-Mart Fiyat Listesi'!$A:$B,2,FALSE)</f>
        <v>10-16-24x16A. PLASTİK MANDAL MONTAJLI</v>
      </c>
      <c r="C2136" s="60" t="s">
        <v>889</v>
      </c>
      <c r="D2136" s="60" t="s">
        <v>889</v>
      </c>
      <c r="E2136" s="60" t="s">
        <v>889</v>
      </c>
      <c r="F2136" s="61">
        <v>79.400000000000006</v>
      </c>
    </row>
    <row r="2137" spans="1:6" ht="14.45" customHeight="1" x14ac:dyDescent="0.25">
      <c r="A2137" s="58">
        <v>29601</v>
      </c>
      <c r="B2137" s="59" t="str">
        <f>VLOOKUP(A2137,'[1]METE 2023-Mart Fiyat Listesi'!$A:$B,2,FALSE)</f>
        <v>32-48X16A. MANDAL MONTAJLI</v>
      </c>
      <c r="C2137" s="60" t="s">
        <v>889</v>
      </c>
      <c r="D2137" s="60" t="s">
        <v>889</v>
      </c>
      <c r="E2137" s="60" t="s">
        <v>889</v>
      </c>
      <c r="F2137" s="61">
        <v>102.1</v>
      </c>
    </row>
    <row r="2138" spans="1:6" ht="14.45" customHeight="1" x14ac:dyDescent="0.25">
      <c r="A2138" s="58">
        <v>20476</v>
      </c>
      <c r="B2138" s="59" t="s">
        <v>1312</v>
      </c>
      <c r="C2138" s="60" t="s">
        <v>889</v>
      </c>
      <c r="D2138" s="60" t="s">
        <v>889</v>
      </c>
      <c r="E2138" s="60" t="s">
        <v>889</v>
      </c>
      <c r="F2138" s="61">
        <v>87.5</v>
      </c>
    </row>
    <row r="2139" spans="1:6" ht="14.45" customHeight="1" x14ac:dyDescent="0.25">
      <c r="A2139" s="58">
        <v>20477</v>
      </c>
      <c r="B2139" s="59" t="s">
        <v>1313</v>
      </c>
      <c r="C2139" s="60" t="s">
        <v>889</v>
      </c>
      <c r="D2139" s="60" t="s">
        <v>889</v>
      </c>
      <c r="E2139" s="60" t="s">
        <v>889</v>
      </c>
      <c r="F2139" s="61">
        <v>96.5</v>
      </c>
    </row>
    <row r="2140" spans="1:6" ht="14.45" customHeight="1" x14ac:dyDescent="0.25">
      <c r="A2140" s="58">
        <v>20478</v>
      </c>
      <c r="B2140" s="59" t="s">
        <v>1314</v>
      </c>
      <c r="C2140" s="60" t="s">
        <v>889</v>
      </c>
      <c r="D2140" s="60" t="s">
        <v>889</v>
      </c>
      <c r="E2140" s="60" t="s">
        <v>889</v>
      </c>
      <c r="F2140" s="61">
        <v>106</v>
      </c>
    </row>
    <row r="2141" spans="1:6" ht="14.45" customHeight="1" x14ac:dyDescent="0.25">
      <c r="A2141" s="58">
        <v>20479</v>
      </c>
      <c r="B2141" s="59" t="s">
        <v>1315</v>
      </c>
      <c r="C2141" s="60" t="s">
        <v>889</v>
      </c>
      <c r="D2141" s="60" t="s">
        <v>889</v>
      </c>
      <c r="E2141" s="60" t="s">
        <v>889</v>
      </c>
      <c r="F2141" s="61">
        <v>143.5</v>
      </c>
    </row>
    <row r="2142" spans="1:6" ht="14.45" customHeight="1" x14ac:dyDescent="0.25">
      <c r="A2142" s="58">
        <v>29980</v>
      </c>
      <c r="B2142" s="59" t="str">
        <f>VLOOKUP(A2142,'[1]METE 2023-Mart Fiyat Listesi'!$A:$B,2,FALSE)</f>
        <v xml:space="preserve"> MENTEŞE GÖVDE SET (KÜÇÜK)</v>
      </c>
      <c r="C2142" s="60" t="s">
        <v>889</v>
      </c>
      <c r="D2142" s="60" t="s">
        <v>889</v>
      </c>
      <c r="E2142" s="60" t="s">
        <v>889</v>
      </c>
      <c r="F2142" s="61">
        <v>427.7</v>
      </c>
    </row>
    <row r="2143" spans="1:6" ht="14.45" customHeight="1" x14ac:dyDescent="0.25">
      <c r="A2143" s="58">
        <v>29981</v>
      </c>
      <c r="B2143" s="59" t="str">
        <f>VLOOKUP(A2143,'[1]METE 2023-Mart Fiyat Listesi'!$A:$B,2,FALSE)</f>
        <v xml:space="preserve"> MENTEŞE GÖVDE SET (BÜYÜK)</v>
      </c>
      <c r="C2143" s="60" t="s">
        <v>889</v>
      </c>
      <c r="D2143" s="60" t="s">
        <v>889</v>
      </c>
      <c r="E2143" s="60" t="s">
        <v>889</v>
      </c>
      <c r="F2143" s="61">
        <v>427.7</v>
      </c>
    </row>
    <row r="2144" spans="1:6" ht="14.45" customHeight="1" x14ac:dyDescent="0.25">
      <c r="A2144" s="58">
        <v>2990106</v>
      </c>
      <c r="B2144" s="59" t="s">
        <v>804</v>
      </c>
      <c r="C2144" s="60" t="s">
        <v>889</v>
      </c>
      <c r="D2144" s="60" t="s">
        <v>889</v>
      </c>
      <c r="E2144" s="60" t="s">
        <v>889</v>
      </c>
      <c r="F2144" s="61">
        <v>50.2</v>
      </c>
    </row>
    <row r="2145" spans="1:6" ht="14.45" customHeight="1" x14ac:dyDescent="0.25">
      <c r="A2145" s="58">
        <v>2990108</v>
      </c>
      <c r="B2145" s="59" t="s">
        <v>805</v>
      </c>
      <c r="C2145" s="60" t="s">
        <v>889</v>
      </c>
      <c r="D2145" s="60" t="s">
        <v>889</v>
      </c>
      <c r="E2145" s="60" t="s">
        <v>889</v>
      </c>
      <c r="F2145" s="61">
        <v>50.2</v>
      </c>
    </row>
    <row r="2146" spans="1:6" ht="14.45" customHeight="1" x14ac:dyDescent="0.25">
      <c r="A2146" s="58">
        <v>2990206</v>
      </c>
      <c r="B2146" s="59" t="s">
        <v>806</v>
      </c>
      <c r="C2146" s="60" t="s">
        <v>889</v>
      </c>
      <c r="D2146" s="60" t="s">
        <v>889</v>
      </c>
      <c r="E2146" s="60" t="s">
        <v>889</v>
      </c>
      <c r="F2146" s="61">
        <v>71.3</v>
      </c>
    </row>
    <row r="2147" spans="1:6" ht="14.45" customHeight="1" x14ac:dyDescent="0.25">
      <c r="A2147" s="58">
        <v>2990208</v>
      </c>
      <c r="B2147" s="59" t="s">
        <v>807</v>
      </c>
      <c r="C2147" s="60" t="s">
        <v>889</v>
      </c>
      <c r="D2147" s="60" t="s">
        <v>889</v>
      </c>
      <c r="E2147" s="60" t="s">
        <v>889</v>
      </c>
      <c r="F2147" s="61">
        <v>71.3</v>
      </c>
    </row>
    <row r="2148" spans="1:6" x14ac:dyDescent="0.25">
      <c r="A2148" s="122" t="s">
        <v>999</v>
      </c>
      <c r="B2148" s="123"/>
      <c r="C2148" s="123"/>
      <c r="D2148" s="123"/>
      <c r="E2148" s="123"/>
      <c r="F2148" s="124"/>
    </row>
    <row r="2149" spans="1:6" ht="14.45" customHeight="1" x14ac:dyDescent="0.25">
      <c r="A2149" s="58">
        <v>50101</v>
      </c>
      <c r="B2149" s="59" t="str">
        <f>VLOOKUP(A2149,'[1]METE 2023-Mart Fiyat Listesi'!$A:$B,2,FALSE)</f>
        <v>PG 7 PLASTIK KABLO RAKORU</v>
      </c>
      <c r="C2149" s="60" t="s">
        <v>889</v>
      </c>
      <c r="D2149" s="60">
        <v>68</v>
      </c>
      <c r="E2149" s="60">
        <v>400</v>
      </c>
      <c r="F2149" s="61">
        <v>14.6</v>
      </c>
    </row>
    <row r="2150" spans="1:6" ht="14.45" customHeight="1" x14ac:dyDescent="0.25">
      <c r="A2150" s="58">
        <v>50102</v>
      </c>
      <c r="B2150" s="59" t="str">
        <f>VLOOKUP(A2150,'[1]METE 2023-Mart Fiyat Listesi'!$A:$B,2,FALSE)</f>
        <v>PG 9 PLASTIK KABLO RAKORU</v>
      </c>
      <c r="C2150" s="60" t="s">
        <v>889</v>
      </c>
      <c r="D2150" s="60">
        <v>68</v>
      </c>
      <c r="E2150" s="60">
        <v>300</v>
      </c>
      <c r="F2150" s="61">
        <v>17.8</v>
      </c>
    </row>
    <row r="2151" spans="1:6" ht="14.45" customHeight="1" x14ac:dyDescent="0.25">
      <c r="A2151" s="58">
        <v>50103</v>
      </c>
      <c r="B2151" s="59" t="str">
        <f>VLOOKUP(A2151,'[1]METE 2023-Mart Fiyat Listesi'!$A:$B,2,FALSE)</f>
        <v>PG 11 PLASTIK KABLO RAKORU</v>
      </c>
      <c r="C2151" s="60" t="s">
        <v>889</v>
      </c>
      <c r="D2151" s="60">
        <v>68</v>
      </c>
      <c r="E2151" s="60">
        <v>200</v>
      </c>
      <c r="F2151" s="61">
        <v>22.7</v>
      </c>
    </row>
    <row r="2152" spans="1:6" ht="14.45" customHeight="1" x14ac:dyDescent="0.25">
      <c r="A2152" s="58">
        <v>50104</v>
      </c>
      <c r="B2152" s="59" t="str">
        <f>VLOOKUP(A2152,'[1]METE 2023-Mart Fiyat Listesi'!$A:$B,2,FALSE)</f>
        <v>PG 13,5 PLASTIK KABLO RAKORU</v>
      </c>
      <c r="C2152" s="60" t="s">
        <v>889</v>
      </c>
      <c r="D2152" s="60">
        <v>68</v>
      </c>
      <c r="E2152" s="60">
        <v>150</v>
      </c>
      <c r="F2152" s="61">
        <v>22.7</v>
      </c>
    </row>
    <row r="2153" spans="1:6" ht="14.45" customHeight="1" x14ac:dyDescent="0.25">
      <c r="A2153" s="58">
        <v>50105</v>
      </c>
      <c r="B2153" s="59" t="str">
        <f>VLOOKUP(A2153,'[1]METE 2023-Mart Fiyat Listesi'!$A:$B,2,FALSE)</f>
        <v>PG 16 PLASTIK KABLO RAKORU</v>
      </c>
      <c r="C2153" s="60" t="s">
        <v>889</v>
      </c>
      <c r="D2153" s="60">
        <v>68</v>
      </c>
      <c r="E2153" s="60">
        <v>125</v>
      </c>
      <c r="F2153" s="61">
        <v>30.8</v>
      </c>
    </row>
    <row r="2154" spans="1:6" ht="14.45" customHeight="1" x14ac:dyDescent="0.25">
      <c r="A2154" s="58">
        <v>50106</v>
      </c>
      <c r="B2154" s="59" t="str">
        <f>VLOOKUP(A2154,'[1]METE 2023-Mart Fiyat Listesi'!$A:$B,2,FALSE)</f>
        <v>PG 21 PLASTIK KABLO RAKORU</v>
      </c>
      <c r="C2154" s="60" t="s">
        <v>889</v>
      </c>
      <c r="D2154" s="60">
        <v>68</v>
      </c>
      <c r="E2154" s="60">
        <v>75</v>
      </c>
      <c r="F2154" s="61">
        <v>34</v>
      </c>
    </row>
    <row r="2155" spans="1:6" ht="14.45" customHeight="1" x14ac:dyDescent="0.25">
      <c r="A2155" s="58">
        <v>50107</v>
      </c>
      <c r="B2155" s="59" t="str">
        <f>VLOOKUP(A2155,'[1]METE 2023-Mart Fiyat Listesi'!$A:$B,2,FALSE)</f>
        <v>PG 29 PLASTIK KABLO RAKORU</v>
      </c>
      <c r="C2155" s="60" t="s">
        <v>889</v>
      </c>
      <c r="D2155" s="60">
        <v>68</v>
      </c>
      <c r="E2155" s="60">
        <v>40</v>
      </c>
      <c r="F2155" s="61">
        <v>56</v>
      </c>
    </row>
    <row r="2156" spans="1:6" ht="14.45" customHeight="1" x14ac:dyDescent="0.25">
      <c r="A2156" s="58">
        <v>50108</v>
      </c>
      <c r="B2156" s="59" t="str">
        <f>VLOOKUP(A2156,'[1]METE 2023-Mart Fiyat Listesi'!$A:$B,2,FALSE)</f>
        <v>PG 36 PLASTIK KABLO RAKORU</v>
      </c>
      <c r="C2156" s="60" t="s">
        <v>889</v>
      </c>
      <c r="D2156" s="60">
        <v>68</v>
      </c>
      <c r="E2156" s="60">
        <v>20</v>
      </c>
      <c r="F2156" s="61">
        <v>89.1</v>
      </c>
    </row>
    <row r="2157" spans="1:6" ht="14.45" customHeight="1" x14ac:dyDescent="0.25">
      <c r="A2157" s="58">
        <v>50109</v>
      </c>
      <c r="B2157" s="59" t="str">
        <f>VLOOKUP(A2157,'[1]METE 2023-Mart Fiyat Listesi'!$A:$B,2,FALSE)</f>
        <v>PG 42 PLASTIK KABLO RAKORU</v>
      </c>
      <c r="C2157" s="60" t="s">
        <v>889</v>
      </c>
      <c r="D2157" s="60">
        <v>68</v>
      </c>
      <c r="E2157" s="60">
        <v>10</v>
      </c>
      <c r="F2157" s="61">
        <v>111.8</v>
      </c>
    </row>
    <row r="2158" spans="1:6" ht="14.45" customHeight="1" x14ac:dyDescent="0.25">
      <c r="A2158" s="58">
        <v>50110</v>
      </c>
      <c r="B2158" s="59" t="str">
        <f>VLOOKUP(A2158,'[1]METE 2023-Mart Fiyat Listesi'!$A:$B,2,FALSE)</f>
        <v>PG 48 PLASTIK KABLO RAKORU</v>
      </c>
      <c r="C2158" s="60" t="s">
        <v>889</v>
      </c>
      <c r="D2158" s="60">
        <v>68</v>
      </c>
      <c r="E2158" s="60">
        <v>8</v>
      </c>
      <c r="F2158" s="61">
        <v>134.5</v>
      </c>
    </row>
    <row r="2159" spans="1:6" ht="14.45" customHeight="1" x14ac:dyDescent="0.25">
      <c r="A2159" s="58">
        <v>50201</v>
      </c>
      <c r="B2159" s="59" t="str">
        <f>VLOOKUP(A2159,'[1]METE 2023-Mart Fiyat Listesi'!$A:$B,2,FALSE)</f>
        <v>PG 7 METAL KABLO RAKORU</v>
      </c>
      <c r="C2159" s="60" t="s">
        <v>889</v>
      </c>
      <c r="D2159" s="60">
        <v>68</v>
      </c>
      <c r="E2159" s="60">
        <v>400</v>
      </c>
      <c r="F2159" s="61" t="s">
        <v>665</v>
      </c>
    </row>
    <row r="2160" spans="1:6" ht="14.45" customHeight="1" x14ac:dyDescent="0.25">
      <c r="A2160" s="58">
        <v>50202</v>
      </c>
      <c r="B2160" s="59" t="str">
        <f>VLOOKUP(A2160,'[1]METE 2023-Mart Fiyat Listesi'!$A:$B,2,FALSE)</f>
        <v>PG 9 METAL KABLO RAKORU</v>
      </c>
      <c r="C2160" s="60" t="s">
        <v>889</v>
      </c>
      <c r="D2160" s="60">
        <v>68</v>
      </c>
      <c r="E2160" s="60">
        <v>300</v>
      </c>
      <c r="F2160" s="61" t="s">
        <v>665</v>
      </c>
    </row>
    <row r="2161" spans="1:6" ht="14.45" customHeight="1" x14ac:dyDescent="0.25">
      <c r="A2161" s="58">
        <v>50203</v>
      </c>
      <c r="B2161" s="59" t="str">
        <f>VLOOKUP(A2161,'[1]METE 2023-Mart Fiyat Listesi'!$A:$B,2,FALSE)</f>
        <v>PG 11 METAL KABLO RAKORU</v>
      </c>
      <c r="C2161" s="60" t="s">
        <v>889</v>
      </c>
      <c r="D2161" s="60">
        <v>68</v>
      </c>
      <c r="E2161" s="60">
        <v>200</v>
      </c>
      <c r="F2161" s="61" t="s">
        <v>665</v>
      </c>
    </row>
    <row r="2162" spans="1:6" ht="14.45" customHeight="1" x14ac:dyDescent="0.25">
      <c r="A2162" s="58">
        <v>50204</v>
      </c>
      <c r="B2162" s="59" t="str">
        <f>VLOOKUP(A2162,'[1]METE 2023-Mart Fiyat Listesi'!$A:$B,2,FALSE)</f>
        <v>PG 13,5 METAL KABLO RAKORU</v>
      </c>
      <c r="C2162" s="60" t="s">
        <v>889</v>
      </c>
      <c r="D2162" s="60">
        <v>68</v>
      </c>
      <c r="E2162" s="60">
        <v>150</v>
      </c>
      <c r="F2162" s="61" t="s">
        <v>665</v>
      </c>
    </row>
    <row r="2163" spans="1:6" ht="14.45" customHeight="1" x14ac:dyDescent="0.25">
      <c r="A2163" s="58">
        <v>50205</v>
      </c>
      <c r="B2163" s="59" t="str">
        <f>VLOOKUP(A2163,'[1]METE 2023-Mart Fiyat Listesi'!$A:$B,2,FALSE)</f>
        <v>PG 16 METAL KABLO RAKORU</v>
      </c>
      <c r="C2163" s="60" t="s">
        <v>889</v>
      </c>
      <c r="D2163" s="60">
        <v>68</v>
      </c>
      <c r="E2163" s="60">
        <v>125</v>
      </c>
      <c r="F2163" s="61" t="s">
        <v>665</v>
      </c>
    </row>
    <row r="2164" spans="1:6" ht="14.45" customHeight="1" x14ac:dyDescent="0.25">
      <c r="A2164" s="58">
        <v>50206</v>
      </c>
      <c r="B2164" s="59" t="str">
        <f>VLOOKUP(A2164,'[1]METE 2023-Mart Fiyat Listesi'!$A:$B,2,FALSE)</f>
        <v>PG 21 METAL KABLO RAKORU</v>
      </c>
      <c r="C2164" s="60" t="s">
        <v>889</v>
      </c>
      <c r="D2164" s="60">
        <v>68</v>
      </c>
      <c r="E2164" s="60">
        <v>75</v>
      </c>
      <c r="F2164" s="61" t="s">
        <v>665</v>
      </c>
    </row>
    <row r="2165" spans="1:6" ht="14.45" customHeight="1" x14ac:dyDescent="0.25">
      <c r="A2165" s="58">
        <v>50207</v>
      </c>
      <c r="B2165" s="59" t="str">
        <f>VLOOKUP(A2165,'[1]METE 2023-Mart Fiyat Listesi'!$A:$B,2,FALSE)</f>
        <v>PG 29 METAL KABLO RAKORU</v>
      </c>
      <c r="C2165" s="60" t="s">
        <v>889</v>
      </c>
      <c r="D2165" s="60">
        <v>68</v>
      </c>
      <c r="E2165" s="60">
        <v>30</v>
      </c>
      <c r="F2165" s="61" t="s">
        <v>665</v>
      </c>
    </row>
    <row r="2166" spans="1:6" ht="14.45" customHeight="1" x14ac:dyDescent="0.25">
      <c r="A2166" s="58">
        <v>50208</v>
      </c>
      <c r="B2166" s="59" t="str">
        <f>VLOOKUP(A2166,'[1]METE 2023-Mart Fiyat Listesi'!$A:$B,2,FALSE)</f>
        <v>PG 36 METAL KABLO RAKORU</v>
      </c>
      <c r="C2166" s="60" t="s">
        <v>889</v>
      </c>
      <c r="D2166" s="60">
        <v>68</v>
      </c>
      <c r="E2166" s="60">
        <v>20</v>
      </c>
      <c r="F2166" s="61" t="s">
        <v>665</v>
      </c>
    </row>
    <row r="2167" spans="1:6" ht="14.45" customHeight="1" x14ac:dyDescent="0.25">
      <c r="A2167" s="58">
        <v>50209</v>
      </c>
      <c r="B2167" s="59" t="str">
        <f>VLOOKUP(A2167,'[1]METE 2023-Mart Fiyat Listesi'!$A:$B,2,FALSE)</f>
        <v>PG 42 METAL KABLO RAKORU</v>
      </c>
      <c r="C2167" s="60" t="s">
        <v>889</v>
      </c>
      <c r="D2167" s="60">
        <v>68</v>
      </c>
      <c r="E2167" s="60">
        <v>15</v>
      </c>
      <c r="F2167" s="61" t="s">
        <v>665</v>
      </c>
    </row>
    <row r="2168" spans="1:6" ht="14.45" customHeight="1" x14ac:dyDescent="0.25">
      <c r="A2168" s="58">
        <v>50210</v>
      </c>
      <c r="B2168" s="59" t="str">
        <f>VLOOKUP(A2168,'[1]METE 2023-Mart Fiyat Listesi'!$A:$B,2,FALSE)</f>
        <v>PG 48 METAL KABLO RAKORU</v>
      </c>
      <c r="C2168" s="60" t="s">
        <v>889</v>
      </c>
      <c r="D2168" s="60">
        <v>68</v>
      </c>
      <c r="E2168" s="60">
        <v>10</v>
      </c>
      <c r="F2168" s="61" t="s">
        <v>665</v>
      </c>
    </row>
    <row r="2169" spans="1:6" ht="14.45" customHeight="1" x14ac:dyDescent="0.25">
      <c r="A2169" s="58">
        <v>50302</v>
      </c>
      <c r="B2169" s="59" t="str">
        <f>VLOOKUP(A2169,'[1]METE 2023-Mart Fiyat Listesi'!$A:$B,2,FALSE)</f>
        <v>PG 9 SPIRAL BORU RAKORU</v>
      </c>
      <c r="C2169" s="60" t="s">
        <v>889</v>
      </c>
      <c r="D2169" s="60">
        <v>54</v>
      </c>
      <c r="E2169" s="60">
        <v>200</v>
      </c>
      <c r="F2169" s="61">
        <v>82.6</v>
      </c>
    </row>
    <row r="2170" spans="1:6" ht="14.45" customHeight="1" x14ac:dyDescent="0.25">
      <c r="A2170" s="58">
        <v>50303</v>
      </c>
      <c r="B2170" s="59" t="str">
        <f>VLOOKUP(A2170,'[1]METE 2023-Mart Fiyat Listesi'!$A:$B,2,FALSE)</f>
        <v>PG 11 SPIRAL BORU RAKORU</v>
      </c>
      <c r="C2170" s="60" t="s">
        <v>889</v>
      </c>
      <c r="D2170" s="60">
        <v>54</v>
      </c>
      <c r="E2170" s="60">
        <v>150</v>
      </c>
      <c r="F2170" s="61">
        <v>95.6</v>
      </c>
    </row>
    <row r="2171" spans="1:6" ht="14.45" customHeight="1" x14ac:dyDescent="0.25">
      <c r="A2171" s="58">
        <v>50304</v>
      </c>
      <c r="B2171" s="59" t="str">
        <f>VLOOKUP(A2171,'[1]METE 2023-Mart Fiyat Listesi'!$A:$B,2,FALSE)</f>
        <v>PG 13,5 SPIRAL BORU RAKORU</v>
      </c>
      <c r="C2171" s="60" t="s">
        <v>889</v>
      </c>
      <c r="D2171" s="60">
        <v>54</v>
      </c>
      <c r="E2171" s="60">
        <v>100</v>
      </c>
      <c r="F2171" s="61">
        <v>102.1</v>
      </c>
    </row>
    <row r="2172" spans="1:6" ht="14.45" customHeight="1" x14ac:dyDescent="0.25">
      <c r="A2172" s="58">
        <v>50305</v>
      </c>
      <c r="B2172" s="59" t="str">
        <f>VLOOKUP(A2172,'[1]METE 2023-Mart Fiyat Listesi'!$A:$B,2,FALSE)</f>
        <v>PG 16 SPIRAL BORU RAKORU</v>
      </c>
      <c r="C2172" s="60" t="s">
        <v>889</v>
      </c>
      <c r="D2172" s="60">
        <v>54</v>
      </c>
      <c r="E2172" s="60">
        <v>100</v>
      </c>
      <c r="F2172" s="61">
        <v>103.7</v>
      </c>
    </row>
    <row r="2173" spans="1:6" ht="14.45" customHeight="1" x14ac:dyDescent="0.25">
      <c r="A2173" s="58">
        <v>50306</v>
      </c>
      <c r="B2173" s="59" t="str">
        <f>VLOOKUP(A2173,'[1]METE 2023-Mart Fiyat Listesi'!$A:$B,2,FALSE)</f>
        <v>PG 21 SPIRAL BORU RAKORU</v>
      </c>
      <c r="C2173" s="60" t="s">
        <v>889</v>
      </c>
      <c r="D2173" s="60">
        <v>54</v>
      </c>
      <c r="E2173" s="60">
        <v>50</v>
      </c>
      <c r="F2173" s="61">
        <v>145.80000000000001</v>
      </c>
    </row>
    <row r="2174" spans="1:6" ht="14.45" customHeight="1" x14ac:dyDescent="0.25">
      <c r="A2174" s="58">
        <v>50307</v>
      </c>
      <c r="B2174" s="59" t="str">
        <f>VLOOKUP(A2174,'[1]METE 2023-Mart Fiyat Listesi'!$A:$B,2,FALSE)</f>
        <v>PG 29 SPIRAL BORU RAKORU</v>
      </c>
      <c r="C2174" s="60" t="s">
        <v>889</v>
      </c>
      <c r="D2174" s="60">
        <v>54</v>
      </c>
      <c r="E2174" s="60">
        <v>25</v>
      </c>
      <c r="F2174" s="61">
        <v>175</v>
      </c>
    </row>
    <row r="2175" spans="1:6" ht="14.45" customHeight="1" x14ac:dyDescent="0.25">
      <c r="A2175" s="58">
        <v>50308</v>
      </c>
      <c r="B2175" s="59" t="str">
        <f>VLOOKUP(A2175,'[1]METE 2023-Mart Fiyat Listesi'!$A:$B,2,FALSE)</f>
        <v>PG 36 SPIRAL BORU RAKORU</v>
      </c>
      <c r="C2175" s="60" t="s">
        <v>889</v>
      </c>
      <c r="D2175" s="60">
        <v>54</v>
      </c>
      <c r="E2175" s="60">
        <v>20</v>
      </c>
      <c r="F2175" s="61">
        <v>236.5</v>
      </c>
    </row>
    <row r="2176" spans="1:6" ht="14.45" customHeight="1" x14ac:dyDescent="0.25">
      <c r="A2176" s="58">
        <v>50310</v>
      </c>
      <c r="B2176" s="59" t="str">
        <f>VLOOKUP(A2176,'[1]METE 2023-Mart Fiyat Listesi'!$A:$B,2,FALSE)</f>
        <v>PG 48 SPIRAL BORU RAKORU</v>
      </c>
      <c r="C2176" s="60" t="s">
        <v>889</v>
      </c>
      <c r="D2176" s="60">
        <v>54</v>
      </c>
      <c r="E2176" s="60">
        <v>15</v>
      </c>
      <c r="F2176" s="61">
        <v>367.7</v>
      </c>
    </row>
    <row r="2177" spans="1:6" ht="14.45" customHeight="1" x14ac:dyDescent="0.25">
      <c r="A2177" s="58">
        <v>50502</v>
      </c>
      <c r="B2177" s="59" t="str">
        <f>VLOOKUP(A2177,'[1]METE 2023-Mart Fiyat Listesi'!$A:$B,2,FALSE)</f>
        <v>M12X1.5 PLASTIK KABLO RAKORU</v>
      </c>
      <c r="C2177" s="60" t="s">
        <v>889</v>
      </c>
      <c r="D2177" s="60">
        <v>54</v>
      </c>
      <c r="E2177" s="60">
        <v>400</v>
      </c>
      <c r="F2177" s="61">
        <v>25.3</v>
      </c>
    </row>
    <row r="2178" spans="1:6" ht="14.45" customHeight="1" x14ac:dyDescent="0.25">
      <c r="A2178" s="58">
        <v>50503</v>
      </c>
      <c r="B2178" s="59" t="str">
        <f>VLOOKUP(A2178,'[1]METE 2023-Mart Fiyat Listesi'!$A:$B,2,FALSE)</f>
        <v>M16X1.5 PLASTIK KABLO REKORU</v>
      </c>
      <c r="C2178" s="60" t="s">
        <v>889</v>
      </c>
      <c r="D2178" s="60">
        <v>68</v>
      </c>
      <c r="E2178" s="60">
        <v>300</v>
      </c>
      <c r="F2178" s="61">
        <v>25.9</v>
      </c>
    </row>
    <row r="2179" spans="1:6" ht="14.45" customHeight="1" x14ac:dyDescent="0.25">
      <c r="A2179" s="58">
        <v>50504</v>
      </c>
      <c r="B2179" s="59" t="str">
        <f>VLOOKUP(A2179,'[1]METE 2023-Mart Fiyat Listesi'!$A:$B,2,FALSE)</f>
        <v>M20X1.5 PLASTIK KABLO REKORU</v>
      </c>
      <c r="C2179" s="60" t="s">
        <v>889</v>
      </c>
      <c r="D2179" s="60">
        <v>68</v>
      </c>
      <c r="E2179" s="60">
        <v>150</v>
      </c>
      <c r="F2179" s="61">
        <v>34</v>
      </c>
    </row>
    <row r="2180" spans="1:6" ht="14.45" customHeight="1" x14ac:dyDescent="0.25">
      <c r="A2180" s="58">
        <v>50505</v>
      </c>
      <c r="B2180" s="59" t="str">
        <f>VLOOKUP(A2180,'[1]METE 2023-Mart Fiyat Listesi'!$A:$B,2,FALSE)</f>
        <v>M25X1.5 PLASTIK KABLO REKORU</v>
      </c>
      <c r="C2180" s="60" t="s">
        <v>889</v>
      </c>
      <c r="D2180" s="60">
        <v>68</v>
      </c>
      <c r="E2180" s="60">
        <v>75</v>
      </c>
      <c r="F2180" s="61">
        <v>48.6</v>
      </c>
    </row>
    <row r="2181" spans="1:6" ht="14.45" customHeight="1" x14ac:dyDescent="0.25">
      <c r="A2181" s="58">
        <v>50506</v>
      </c>
      <c r="B2181" s="59" t="str">
        <f>VLOOKUP(A2181,'[1]METE 2023-Mart Fiyat Listesi'!$A:$B,2,FALSE)</f>
        <v>M32X1.5 PLASTIK KABLO REKORU</v>
      </c>
      <c r="C2181" s="60" t="s">
        <v>889</v>
      </c>
      <c r="D2181" s="60">
        <v>68</v>
      </c>
      <c r="E2181" s="60">
        <v>40</v>
      </c>
      <c r="F2181" s="61">
        <v>97.2</v>
      </c>
    </row>
    <row r="2182" spans="1:6" ht="14.45" customHeight="1" x14ac:dyDescent="0.25">
      <c r="A2182" s="58">
        <v>50507</v>
      </c>
      <c r="B2182" s="59" t="str">
        <f>VLOOKUP(A2182,'[1]METE 2023-Mart Fiyat Listesi'!$A:$B,2,FALSE)</f>
        <v>M40X1.5 PLASTIK KABLO REKORU</v>
      </c>
      <c r="C2182" s="60" t="s">
        <v>889</v>
      </c>
      <c r="D2182" s="60">
        <v>68</v>
      </c>
      <c r="E2182" s="60">
        <v>20</v>
      </c>
      <c r="F2182" s="61">
        <v>186.3</v>
      </c>
    </row>
    <row r="2183" spans="1:6" ht="14.45" customHeight="1" x14ac:dyDescent="0.25">
      <c r="A2183" s="58">
        <v>50508</v>
      </c>
      <c r="B2183" s="59" t="str">
        <f>VLOOKUP(A2183,'[1]METE 2023-Mart Fiyat Listesi'!$A:$B,2,FALSE)</f>
        <v>M50X1.5 PLASTIK KABLO REKORU</v>
      </c>
      <c r="C2183" s="60" t="s">
        <v>889</v>
      </c>
      <c r="D2183" s="60">
        <v>68</v>
      </c>
      <c r="E2183" s="60">
        <v>10</v>
      </c>
      <c r="F2183" s="61">
        <v>257.60000000000002</v>
      </c>
    </row>
    <row r="2184" spans="1:6" ht="14.45" customHeight="1" x14ac:dyDescent="0.25">
      <c r="A2184" s="58">
        <v>50509</v>
      </c>
      <c r="B2184" s="59" t="str">
        <f>VLOOKUP(A2184,'[1]METE 2023-Mart Fiyat Listesi'!$A:$B,2,FALSE)</f>
        <v>M63X1.5 PLASTIK KABLO REKORU</v>
      </c>
      <c r="C2184" s="60" t="s">
        <v>889</v>
      </c>
      <c r="D2184" s="60">
        <v>68</v>
      </c>
      <c r="E2184" s="60">
        <v>8</v>
      </c>
      <c r="F2184" s="61">
        <v>290</v>
      </c>
    </row>
    <row r="2185" spans="1:6" ht="14.45" customHeight="1" x14ac:dyDescent="0.25">
      <c r="A2185" s="58">
        <v>50602</v>
      </c>
      <c r="B2185" s="59" t="str">
        <f>VLOOKUP(A2185,'[1]METE 2023-Mart Fiyat Listesi'!$A:$B,2,FALSE)</f>
        <v>M12X1.5 METAL KABLO RAKORU</v>
      </c>
      <c r="C2185" s="60" t="s">
        <v>889</v>
      </c>
      <c r="D2185" s="60">
        <v>68</v>
      </c>
      <c r="E2185" s="60">
        <v>200</v>
      </c>
      <c r="F2185" s="61" t="s">
        <v>665</v>
      </c>
    </row>
    <row r="2186" spans="1:6" ht="14.45" customHeight="1" x14ac:dyDescent="0.25">
      <c r="A2186" s="58">
        <v>50603</v>
      </c>
      <c r="B2186" s="59" t="str">
        <f>VLOOKUP(A2186,'[1]METE 2023-Mart Fiyat Listesi'!$A:$B,2,FALSE)</f>
        <v>M16X1.5 METAL KABLO RAKORU</v>
      </c>
      <c r="C2186" s="60" t="s">
        <v>889</v>
      </c>
      <c r="D2186" s="60">
        <v>68</v>
      </c>
      <c r="E2186" s="60">
        <v>150</v>
      </c>
      <c r="F2186" s="61" t="s">
        <v>665</v>
      </c>
    </row>
    <row r="2187" spans="1:6" ht="14.45" customHeight="1" x14ac:dyDescent="0.25">
      <c r="A2187" s="58">
        <v>50604</v>
      </c>
      <c r="B2187" s="59" t="str">
        <f>VLOOKUP(A2187,'[1]METE 2023-Mart Fiyat Listesi'!$A:$B,2,FALSE)</f>
        <v>M20X1.5 METAL KABLO REKORU</v>
      </c>
      <c r="C2187" s="60" t="s">
        <v>889</v>
      </c>
      <c r="D2187" s="60">
        <v>68</v>
      </c>
      <c r="E2187" s="60">
        <v>100</v>
      </c>
      <c r="F2187" s="61" t="s">
        <v>665</v>
      </c>
    </row>
    <row r="2188" spans="1:6" ht="14.45" customHeight="1" x14ac:dyDescent="0.25">
      <c r="A2188" s="58">
        <v>50605</v>
      </c>
      <c r="B2188" s="59" t="str">
        <f>VLOOKUP(A2188,'[1]METE 2023-Mart Fiyat Listesi'!$A:$B,2,FALSE)</f>
        <v>M25X1.5 METAL KABLO REKORU</v>
      </c>
      <c r="C2188" s="60" t="s">
        <v>889</v>
      </c>
      <c r="D2188" s="60">
        <v>68</v>
      </c>
      <c r="E2188" s="60">
        <v>100</v>
      </c>
      <c r="F2188" s="61" t="s">
        <v>665</v>
      </c>
    </row>
    <row r="2189" spans="1:6" ht="14.45" customHeight="1" x14ac:dyDescent="0.25">
      <c r="A2189" s="58">
        <v>50606</v>
      </c>
      <c r="B2189" s="59" t="str">
        <f>VLOOKUP(A2189,'[1]METE 2023-Mart Fiyat Listesi'!$A:$B,2,FALSE)</f>
        <v>M32X1.5 METAL KABLO REKORU</v>
      </c>
      <c r="C2189" s="60" t="s">
        <v>889</v>
      </c>
      <c r="D2189" s="60">
        <v>68</v>
      </c>
      <c r="E2189" s="60">
        <v>100</v>
      </c>
      <c r="F2189" s="61" t="s">
        <v>665</v>
      </c>
    </row>
    <row r="2190" spans="1:6" ht="14.45" customHeight="1" x14ac:dyDescent="0.25">
      <c r="A2190" s="58">
        <v>50607</v>
      </c>
      <c r="B2190" s="59" t="str">
        <f>VLOOKUP(A2190,'[1]METE 2023-Mart Fiyat Listesi'!$A:$B,2,FALSE)</f>
        <v>M40X1.5 METAL KABLO REKORU</v>
      </c>
      <c r="C2190" s="60" t="s">
        <v>889</v>
      </c>
      <c r="D2190" s="60">
        <v>68</v>
      </c>
      <c r="E2190" s="60">
        <v>50</v>
      </c>
      <c r="F2190" s="61" t="s">
        <v>665</v>
      </c>
    </row>
    <row r="2191" spans="1:6" ht="14.45" customHeight="1" x14ac:dyDescent="0.25">
      <c r="A2191" s="58">
        <v>50608</v>
      </c>
      <c r="B2191" s="59" t="str">
        <f>VLOOKUP(A2191,'[1]METE 2023-Mart Fiyat Listesi'!$A:$B,2,FALSE)</f>
        <v>M50X1.5 METAL KABLO REKORU</v>
      </c>
      <c r="C2191" s="60" t="s">
        <v>889</v>
      </c>
      <c r="D2191" s="60">
        <v>68</v>
      </c>
      <c r="E2191" s="60">
        <v>25</v>
      </c>
      <c r="F2191" s="61" t="s">
        <v>665</v>
      </c>
    </row>
    <row r="2192" spans="1:6" ht="14.45" customHeight="1" x14ac:dyDescent="0.25">
      <c r="A2192" s="58">
        <v>50609</v>
      </c>
      <c r="B2192" s="59" t="str">
        <f>VLOOKUP(A2192,'[1]METE 2023-Mart Fiyat Listesi'!$A:$B,2,FALSE)</f>
        <v>M63X1.5 METAL KABLO REKORU</v>
      </c>
      <c r="C2192" s="60" t="s">
        <v>889</v>
      </c>
      <c r="D2192" s="60">
        <v>68</v>
      </c>
      <c r="E2192" s="60">
        <v>10</v>
      </c>
      <c r="F2192" s="61" t="s">
        <v>665</v>
      </c>
    </row>
    <row r="2193" spans="1:6" ht="14.45" customHeight="1" x14ac:dyDescent="0.25">
      <c r="A2193" s="58">
        <v>2005405</v>
      </c>
      <c r="B2193" s="59" t="str">
        <f>VLOOKUP(A2193,'[1]METE 2023-Mart Fiyat Listesi'!$A:$B,2,FALSE)</f>
        <v>PG 16 KADEMELI RAKOR (GRİ)</v>
      </c>
      <c r="C2193" s="60" t="s">
        <v>889</v>
      </c>
      <c r="D2193" s="60">
        <v>55</v>
      </c>
      <c r="E2193" s="60" t="s">
        <v>889</v>
      </c>
      <c r="F2193" s="61">
        <v>9.6999999999999993</v>
      </c>
    </row>
    <row r="2194" spans="1:6" ht="14.45" customHeight="1" x14ac:dyDescent="0.25">
      <c r="A2194" s="58">
        <v>2005505</v>
      </c>
      <c r="B2194" s="59" t="str">
        <f>VLOOKUP(A2194,'[1]METE 2023-Mart Fiyat Listesi'!$A:$B,2,FALSE)</f>
        <v>PG 21 KADEMELI RAKOR (GRI)</v>
      </c>
      <c r="C2194" s="60" t="s">
        <v>889</v>
      </c>
      <c r="D2194" s="60">
        <v>55</v>
      </c>
      <c r="E2194" s="60" t="s">
        <v>889</v>
      </c>
      <c r="F2194" s="61">
        <v>13</v>
      </c>
    </row>
    <row r="2195" spans="1:6" ht="14.45" customHeight="1" x14ac:dyDescent="0.25">
      <c r="A2195" s="58">
        <v>2005605</v>
      </c>
      <c r="B2195" s="59" t="str">
        <f>VLOOKUP(A2195,'[1]METE 2023-Mart Fiyat Listesi'!$A:$B,2,FALSE)</f>
        <v>PG 29 KADEMELI RAKOR (GRİ)</v>
      </c>
      <c r="C2195" s="60" t="s">
        <v>889</v>
      </c>
      <c r="D2195" s="60">
        <v>55</v>
      </c>
      <c r="E2195" s="60" t="s">
        <v>889</v>
      </c>
      <c r="F2195" s="61">
        <v>16.2</v>
      </c>
    </row>
    <row r="2196" spans="1:6" ht="14.45" customHeight="1" x14ac:dyDescent="0.25">
      <c r="A2196" s="58">
        <v>2005402</v>
      </c>
      <c r="B2196" s="59" t="s">
        <v>1016</v>
      </c>
      <c r="C2196" s="60" t="s">
        <v>889</v>
      </c>
      <c r="D2196" s="60">
        <v>55</v>
      </c>
      <c r="E2196" s="60" t="s">
        <v>889</v>
      </c>
      <c r="F2196" s="61">
        <v>9.6999999999999993</v>
      </c>
    </row>
    <row r="2197" spans="1:6" ht="14.45" customHeight="1" x14ac:dyDescent="0.25">
      <c r="A2197" s="58">
        <v>2005404</v>
      </c>
      <c r="B2197" s="59" t="s">
        <v>1017</v>
      </c>
      <c r="C2197" s="60" t="s">
        <v>889</v>
      </c>
      <c r="D2197" s="60">
        <v>55</v>
      </c>
      <c r="E2197" s="60" t="s">
        <v>889</v>
      </c>
      <c r="F2197" s="61">
        <v>9.6999999999999993</v>
      </c>
    </row>
    <row r="2198" spans="1:6" ht="14.45" customHeight="1" x14ac:dyDescent="0.25">
      <c r="A2198" s="58">
        <v>2005502</v>
      </c>
      <c r="B2198" s="59" t="s">
        <v>1018</v>
      </c>
      <c r="C2198" s="60" t="s">
        <v>889</v>
      </c>
      <c r="D2198" s="60">
        <v>55</v>
      </c>
      <c r="E2198" s="60" t="s">
        <v>889</v>
      </c>
      <c r="F2198" s="61">
        <v>13</v>
      </c>
    </row>
    <row r="2199" spans="1:6" ht="14.45" customHeight="1" x14ac:dyDescent="0.25">
      <c r="A2199" s="58">
        <v>2005504</v>
      </c>
      <c r="B2199" s="59" t="s">
        <v>1019</v>
      </c>
      <c r="C2199" s="60" t="s">
        <v>889</v>
      </c>
      <c r="D2199" s="60">
        <v>55</v>
      </c>
      <c r="E2199" s="60" t="s">
        <v>889</v>
      </c>
      <c r="F2199" s="61">
        <v>13</v>
      </c>
    </row>
    <row r="2200" spans="1:6" ht="14.45" customHeight="1" x14ac:dyDescent="0.25">
      <c r="A2200" s="58">
        <v>2005602</v>
      </c>
      <c r="B2200" s="59" t="s">
        <v>1020</v>
      </c>
      <c r="C2200" s="60" t="s">
        <v>889</v>
      </c>
      <c r="D2200" s="60">
        <v>55</v>
      </c>
      <c r="E2200" s="60" t="s">
        <v>889</v>
      </c>
      <c r="F2200" s="61">
        <v>16.2</v>
      </c>
    </row>
    <row r="2201" spans="1:6" ht="14.45" customHeight="1" x14ac:dyDescent="0.25">
      <c r="A2201" s="58">
        <v>2005604</v>
      </c>
      <c r="B2201" s="59" t="s">
        <v>1021</v>
      </c>
      <c r="C2201" s="60" t="s">
        <v>889</v>
      </c>
      <c r="D2201" s="60">
        <v>55</v>
      </c>
      <c r="E2201" s="60" t="s">
        <v>889</v>
      </c>
      <c r="F2201" s="61">
        <v>16.2</v>
      </c>
    </row>
    <row r="2202" spans="1:6" x14ac:dyDescent="0.25">
      <c r="A2202" s="122" t="s">
        <v>1000</v>
      </c>
      <c r="B2202" s="123"/>
      <c r="C2202" s="123"/>
      <c r="D2202" s="123"/>
      <c r="E2202" s="123"/>
      <c r="F2202" s="124"/>
    </row>
    <row r="2203" spans="1:6" ht="14.45" customHeight="1" x14ac:dyDescent="0.25">
      <c r="A2203" s="58" t="s">
        <v>808</v>
      </c>
      <c r="B2203" s="59" t="str">
        <f>VLOOKUP(A2203,'[1]METE 2023-Mart Fiyat Listesi'!$A:$B,2,FALSE)</f>
        <v>BUAT İÇİ YAYI KLEMENS 2 KUTUPLU ŞEFFAF</v>
      </c>
      <c r="C2203" s="60" t="s">
        <v>889</v>
      </c>
      <c r="D2203" s="60" t="s">
        <v>889</v>
      </c>
      <c r="E2203" s="60" t="s">
        <v>889</v>
      </c>
      <c r="F2203" s="61">
        <v>7.6</v>
      </c>
    </row>
    <row r="2204" spans="1:6" ht="14.45" customHeight="1" x14ac:dyDescent="0.25">
      <c r="A2204" s="58" t="s">
        <v>809</v>
      </c>
      <c r="B2204" s="59" t="str">
        <f>VLOOKUP(A2204,'[1]METE 2023-Mart Fiyat Listesi'!$A:$B,2,FALSE)</f>
        <v>BUAT İÇİ YAYI KLEMENS 3 KUTUPLU ŞEFFAF</v>
      </c>
      <c r="C2204" s="60" t="s">
        <v>889</v>
      </c>
      <c r="D2204" s="60" t="s">
        <v>889</v>
      </c>
      <c r="E2204" s="60" t="s">
        <v>889</v>
      </c>
      <c r="F2204" s="61">
        <v>8.8000000000000007</v>
      </c>
    </row>
    <row r="2205" spans="1:6" ht="14.45" customHeight="1" x14ac:dyDescent="0.25">
      <c r="A2205" s="58" t="s">
        <v>810</v>
      </c>
      <c r="B2205" s="59" t="str">
        <f>VLOOKUP(A2205,'[1]METE 2023-Mart Fiyat Listesi'!$A:$B,2,FALSE)</f>
        <v>BUAT İÇİ YAYI KLEMENS 4 KUTUPLU ŞEFFAF</v>
      </c>
      <c r="C2205" s="60" t="s">
        <v>889</v>
      </c>
      <c r="D2205" s="60" t="s">
        <v>889</v>
      </c>
      <c r="E2205" s="60" t="s">
        <v>889</v>
      </c>
      <c r="F2205" s="61">
        <v>9.6999999999999993</v>
      </c>
    </row>
    <row r="2206" spans="1:6" ht="14.45" customHeight="1" x14ac:dyDescent="0.25">
      <c r="A2206" s="58" t="s">
        <v>811</v>
      </c>
      <c r="B2206" s="59" t="str">
        <f>VLOOKUP(A2206,'[1]METE 2023-Mart Fiyat Listesi'!$A:$B,2,FALSE)</f>
        <v>BUAT İÇİ YAYI KLEMENS 5 KUTUPLU ŞEFFAF</v>
      </c>
      <c r="C2206" s="60" t="s">
        <v>889</v>
      </c>
      <c r="D2206" s="60" t="s">
        <v>889</v>
      </c>
      <c r="E2206" s="60" t="s">
        <v>889</v>
      </c>
      <c r="F2206" s="61">
        <v>10.1</v>
      </c>
    </row>
    <row r="2207" spans="1:6" ht="14.45" customHeight="1" x14ac:dyDescent="0.25">
      <c r="A2207" s="58" t="s">
        <v>812</v>
      </c>
      <c r="B2207" s="59" t="str">
        <f>VLOOKUP(A2207,'[1]METE 2023-Mart Fiyat Listesi'!$A:$B,2,FALSE)</f>
        <v>BUAT İÇİ YAYI KLEMENS 8 KUTUPLU ŞEFFAF</v>
      </c>
      <c r="C2207" s="60" t="s">
        <v>889</v>
      </c>
      <c r="D2207" s="60" t="s">
        <v>889</v>
      </c>
      <c r="E2207" s="60" t="s">
        <v>889</v>
      </c>
      <c r="F2207" s="61">
        <v>24.8</v>
      </c>
    </row>
    <row r="2208" spans="1:6" ht="14.45" customHeight="1" x14ac:dyDescent="0.25">
      <c r="A2208" s="58" t="s">
        <v>813</v>
      </c>
      <c r="B2208" s="59" t="str">
        <f>VLOOKUP(A2208,'[1]METE 2023-Mart Fiyat Listesi'!$A:$B,2,FALSE)</f>
        <v>BUAT İÇİ YAYI KLEMENS 3 KUTUPLU 4.0 mm²</v>
      </c>
      <c r="C2208" s="60" t="s">
        <v>889</v>
      </c>
      <c r="D2208" s="60" t="s">
        <v>889</v>
      </c>
      <c r="E2208" s="60" t="s">
        <v>889</v>
      </c>
      <c r="F2208" s="61">
        <v>21.1</v>
      </c>
    </row>
    <row r="2209" spans="1:6" ht="14.45" customHeight="1" x14ac:dyDescent="0.25">
      <c r="A2209" s="58" t="s">
        <v>814</v>
      </c>
      <c r="B2209" s="59" t="s">
        <v>815</v>
      </c>
      <c r="C2209" s="60" t="s">
        <v>889</v>
      </c>
      <c r="D2209" s="60" t="s">
        <v>889</v>
      </c>
      <c r="E2209" s="60" t="s">
        <v>889</v>
      </c>
      <c r="F2209" s="61" t="s">
        <v>665</v>
      </c>
    </row>
    <row r="2210" spans="1:6" ht="14.45" customHeight="1" x14ac:dyDescent="0.25">
      <c r="A2210" s="58" t="s">
        <v>816</v>
      </c>
      <c r="B2210" s="59" t="str">
        <f>VLOOKUP(A2210,'[1]METE 2023-Mart Fiyat Listesi'!$A:$B,2,FALSE)</f>
        <v>YANMAZ ESNEK SIRA KLEMENS NO:1 4.0 mm²</v>
      </c>
      <c r="C2210" s="60" t="s">
        <v>889</v>
      </c>
      <c r="D2210" s="60" t="s">
        <v>889</v>
      </c>
      <c r="E2210" s="60" t="s">
        <v>889</v>
      </c>
      <c r="F2210" s="61">
        <v>63.2</v>
      </c>
    </row>
    <row r="2211" spans="1:6" ht="14.45" customHeight="1" x14ac:dyDescent="0.25">
      <c r="A2211" s="58" t="s">
        <v>817</v>
      </c>
      <c r="B2211" s="59" t="str">
        <f>VLOOKUP(A2211,'[1]METE 2023-Mart Fiyat Listesi'!$A:$B,2,FALSE)</f>
        <v>YANMAZ ESNEK SIRA KLEMENS NO:2-3 10.0 mm²</v>
      </c>
      <c r="C2211" s="60" t="s">
        <v>889</v>
      </c>
      <c r="D2211" s="60" t="s">
        <v>889</v>
      </c>
      <c r="E2211" s="60" t="s">
        <v>889</v>
      </c>
      <c r="F2211" s="61">
        <v>95.6</v>
      </c>
    </row>
    <row r="2212" spans="1:6" ht="14.45" customHeight="1" x14ac:dyDescent="0.25">
      <c r="A2212" s="58" t="s">
        <v>818</v>
      </c>
      <c r="B2212" s="59" t="s">
        <v>819</v>
      </c>
      <c r="C2212" s="60" t="s">
        <v>889</v>
      </c>
      <c r="D2212" s="60" t="s">
        <v>889</v>
      </c>
      <c r="E2212" s="60" t="s">
        <v>889</v>
      </c>
      <c r="F2212" s="61" t="s">
        <v>665</v>
      </c>
    </row>
    <row r="2213" spans="1:6" ht="14.45" customHeight="1" x14ac:dyDescent="0.25">
      <c r="A2213" s="58" t="s">
        <v>820</v>
      </c>
      <c r="B2213" s="59" t="str">
        <f>VLOOKUP(A2213,'[1]METE 2023-Mart Fiyat Listesi'!$A:$B,2,FALSE)</f>
        <v>YANMAZ ESNEK SIRA KLEMENS NO:4 PA16P 16.0 mm²</v>
      </c>
      <c r="C2213" s="60" t="s">
        <v>889</v>
      </c>
      <c r="D2213" s="60" t="s">
        <v>889</v>
      </c>
      <c r="E2213" s="60" t="s">
        <v>889</v>
      </c>
      <c r="F2213" s="61">
        <v>98.8</v>
      </c>
    </row>
    <row r="2214" spans="1:6" ht="14.45" customHeight="1" x14ac:dyDescent="0.25">
      <c r="A2214" s="58" t="s">
        <v>821</v>
      </c>
      <c r="B2214" s="59" t="str">
        <f>VLOOKUP(A2214,'[1]METE 2023-Mart Fiyat Listesi'!$A:$B,2,FALSE)</f>
        <v>YANMAZ ESNEK SIRA KLEMENS NO:5 PA18P 25.0 mm²</v>
      </c>
      <c r="C2214" s="60" t="s">
        <v>889</v>
      </c>
      <c r="D2214" s="60" t="s">
        <v>889</v>
      </c>
      <c r="E2214" s="60" t="s">
        <v>889</v>
      </c>
      <c r="F2214" s="61">
        <v>223.6</v>
      </c>
    </row>
    <row r="2215" spans="1:6" ht="14.45" customHeight="1" x14ac:dyDescent="0.25">
      <c r="A2215" s="58" t="s">
        <v>822</v>
      </c>
      <c r="B2215" s="59" t="str">
        <f>VLOOKUP(A2215,'[1]METE 2023-Mart Fiyat Listesi'!$A:$B,2,FALSE)</f>
        <v>YANMAZ ESNEK SIRA KLEMENS P1 GRİ 0.65-2.62 mm²</v>
      </c>
      <c r="C2215" s="60" t="s">
        <v>889</v>
      </c>
      <c r="D2215" s="60" t="s">
        <v>889</v>
      </c>
      <c r="E2215" s="60" t="s">
        <v>889</v>
      </c>
      <c r="F2215" s="61">
        <v>1.3</v>
      </c>
    </row>
    <row r="2216" spans="1:6" ht="14.45" customHeight="1" x14ac:dyDescent="0.25">
      <c r="A2216" s="58" t="s">
        <v>823</v>
      </c>
      <c r="B2216" s="59" t="str">
        <f>VLOOKUP(A2216,'[1]METE 2023-Mart Fiyat Listesi'!$A:$B,2,FALSE)</f>
        <v>YANMAZ YÜSÜK KLEMENS P3 TURUNCU 1.34-5.76 mm²</v>
      </c>
      <c r="C2216" s="60" t="s">
        <v>889</v>
      </c>
      <c r="D2216" s="60" t="s">
        <v>889</v>
      </c>
      <c r="E2216" s="60" t="s">
        <v>889</v>
      </c>
      <c r="F2216" s="61">
        <v>2.2999999999999998</v>
      </c>
    </row>
    <row r="2217" spans="1:6" ht="14.45" customHeight="1" x14ac:dyDescent="0.25">
      <c r="A2217" s="58" t="s">
        <v>824</v>
      </c>
      <c r="B2217" s="59" t="str">
        <f>VLOOKUP(A2217,'[1]METE 2023-Mart Fiyat Listesi'!$A:$B,2,FALSE)</f>
        <v>YANMAZ YÜSÜK KLEMENS P4 SARI 1.64-9.14</v>
      </c>
      <c r="C2217" s="60" t="s">
        <v>889</v>
      </c>
      <c r="D2217" s="60" t="s">
        <v>889</v>
      </c>
      <c r="E2217" s="60" t="s">
        <v>889</v>
      </c>
      <c r="F2217" s="61">
        <v>2.8</v>
      </c>
    </row>
    <row r="2218" spans="1:6" ht="14.45" customHeight="1" x14ac:dyDescent="0.25">
      <c r="A2218" s="58" t="s">
        <v>825</v>
      </c>
      <c r="B2218" s="59" t="str">
        <f>VLOOKUP(A2218,'[1]METE 2023-Mart Fiyat Listesi'!$A:$B,2,FALSE)</f>
        <v>YANMAZ YÜSÜK KLEMENS P6 KIRMIZI 4.16-17.14 mm²</v>
      </c>
      <c r="C2218" s="60" t="s">
        <v>889</v>
      </c>
      <c r="D2218" s="60" t="s">
        <v>889</v>
      </c>
      <c r="E2218" s="60" t="s">
        <v>889</v>
      </c>
      <c r="F2218" s="61">
        <v>4.4000000000000004</v>
      </c>
    </row>
    <row r="2219" spans="1:6" ht="14.45" customHeight="1" x14ac:dyDescent="0.25">
      <c r="A2219" s="58" t="s">
        <v>826</v>
      </c>
      <c r="B2219" s="59" t="str">
        <f>VLOOKUP(A2219,'[1]METE 2023-Mart Fiyat Listesi'!$A:$B,2,FALSE)</f>
        <v>YANMAZ K.TİPİ YÜKSÜK KLEMENS P11 SARI 1.64-9.93mm²</v>
      </c>
      <c r="C2219" s="60" t="s">
        <v>889</v>
      </c>
      <c r="D2219" s="60" t="s">
        <v>889</v>
      </c>
      <c r="E2219" s="60" t="s">
        <v>889</v>
      </c>
      <c r="F2219" s="61">
        <v>4.5999999999999996</v>
      </c>
    </row>
    <row r="2220" spans="1:6" ht="14.45" customHeight="1" x14ac:dyDescent="0.25">
      <c r="A2220" s="58" t="s">
        <v>827</v>
      </c>
      <c r="B2220" s="59" t="str">
        <f>VLOOKUP(A2220,'[1]METE 2023-Mart Fiyat Listesi'!$A:$B,2,FALSE)</f>
        <v>YANMAZ K.TİPİ YÜKSÜK KLEMENS P12 BEJ 0.65-9.93 mm²</v>
      </c>
      <c r="C2220" s="60" t="s">
        <v>889</v>
      </c>
      <c r="D2220" s="60" t="s">
        <v>889</v>
      </c>
      <c r="E2220" s="60" t="s">
        <v>889</v>
      </c>
      <c r="F2220" s="61">
        <v>5.9</v>
      </c>
    </row>
    <row r="2221" spans="1:6" ht="14.45" customHeight="1" x14ac:dyDescent="0.25">
      <c r="A2221" s="58" t="s">
        <v>828</v>
      </c>
      <c r="B2221" s="59" t="str">
        <f>VLOOKUP(A2221,'[1]METE 2023-Mart Fiyat Listesi'!$A:$B,2,FALSE)</f>
        <v>YANMAZ K.TİPİ YÜKSÜK KLEMENS P13 KIR 1.64-21.00mm²</v>
      </c>
      <c r="C2221" s="60" t="s">
        <v>889</v>
      </c>
      <c r="D2221" s="60" t="s">
        <v>889</v>
      </c>
      <c r="E2221" s="60" t="s">
        <v>889</v>
      </c>
      <c r="F2221" s="61">
        <v>6.7</v>
      </c>
    </row>
    <row r="2222" spans="1:6" ht="14.45" customHeight="1" x14ac:dyDescent="0.25">
      <c r="A2222" s="58" t="s">
        <v>829</v>
      </c>
      <c r="B2222" s="59" t="str">
        <f>VLOOKUP(A2222,'[1]METE 2023-Mart Fiyat Listesi'!$A:$B,2,FALSE)</f>
        <v>YANMAZ K.TİPİ YÜKSÜK KLEMENS P15 GRİ 1.64-21.00mm²</v>
      </c>
      <c r="C2222" s="60" t="s">
        <v>889</v>
      </c>
      <c r="D2222" s="60" t="s">
        <v>889</v>
      </c>
      <c r="E2222" s="60" t="s">
        <v>889</v>
      </c>
      <c r="F2222" s="61">
        <v>10.6</v>
      </c>
    </row>
    <row r="2223" spans="1:6" ht="14.45" customHeight="1" x14ac:dyDescent="0.25">
      <c r="A2223" s="58" t="s">
        <v>830</v>
      </c>
      <c r="B2223" s="59" t="str">
        <f>VLOOKUP(A2223,'[1]METE 2023-Mart Fiyat Listesi'!$A:$B,2,FALSE)</f>
        <v>YANMAZ K.TİP YÜKSÜK KLEMENS P17 MAV 9.93-21.00 mm²</v>
      </c>
      <c r="C2223" s="60" t="s">
        <v>889</v>
      </c>
      <c r="D2223" s="60" t="s">
        <v>889</v>
      </c>
      <c r="E2223" s="60" t="s">
        <v>889</v>
      </c>
      <c r="F2223" s="61">
        <v>13</v>
      </c>
    </row>
    <row r="2224" spans="1:6" ht="14.45" customHeight="1" x14ac:dyDescent="0.25">
      <c r="A2224" s="58" t="s">
        <v>831</v>
      </c>
      <c r="B2224" s="59" t="s">
        <v>837</v>
      </c>
      <c r="C2224" s="60" t="s">
        <v>889</v>
      </c>
      <c r="D2224" s="60" t="s">
        <v>889</v>
      </c>
      <c r="E2224" s="60" t="s">
        <v>889</v>
      </c>
      <c r="F2224" s="61" t="s">
        <v>665</v>
      </c>
    </row>
    <row r="2225" spans="1:6" ht="14.45" customHeight="1" x14ac:dyDescent="0.25">
      <c r="A2225" s="58" t="s">
        <v>832</v>
      </c>
      <c r="B2225" s="59" t="str">
        <f>VLOOKUP(A2225,'[1]METE 2023-Mart Fiyat Listesi'!$A:$B,2,FALSE)</f>
        <v>TIRNAKLI KLEMENS 3 KUTUPLU ŞEFFAF İNCE</v>
      </c>
      <c r="C2225" s="60" t="s">
        <v>889</v>
      </c>
      <c r="D2225" s="60" t="s">
        <v>889</v>
      </c>
      <c r="E2225" s="60" t="s">
        <v>889</v>
      </c>
      <c r="F2225" s="61">
        <v>25.9</v>
      </c>
    </row>
    <row r="2226" spans="1:6" ht="14.45" customHeight="1" x14ac:dyDescent="0.25">
      <c r="A2226" s="58" t="s">
        <v>833</v>
      </c>
      <c r="B2226" s="59" t="str">
        <f>VLOOKUP(A2226,'[1]METE 2023-Mart Fiyat Listesi'!$A:$B,2,FALSE)</f>
        <v>TIRNAKLI KLEMENS 5 KUTUPLU İNCE ŞEFFAF</v>
      </c>
      <c r="C2226" s="60" t="s">
        <v>889</v>
      </c>
      <c r="D2226" s="60" t="s">
        <v>889</v>
      </c>
      <c r="E2226" s="60" t="s">
        <v>889</v>
      </c>
      <c r="F2226" s="61">
        <v>35.6</v>
      </c>
    </row>
    <row r="2227" spans="1:6" ht="14.45" customHeight="1" x14ac:dyDescent="0.25">
      <c r="A2227" s="58" t="s">
        <v>834</v>
      </c>
      <c r="B2227" s="59" t="str">
        <f>VLOOKUP(A2227,'[1]METE 2023-Mart Fiyat Listesi'!$A:$B,2,FALSE)</f>
        <v>TIRNAKLI KLEMENS 2 KUTUPLU ŞEFFAF KALIN</v>
      </c>
      <c r="C2227" s="60" t="s">
        <v>889</v>
      </c>
      <c r="D2227" s="60" t="s">
        <v>889</v>
      </c>
      <c r="E2227" s="60" t="s">
        <v>889</v>
      </c>
      <c r="F2227" s="61">
        <v>24.3</v>
      </c>
    </row>
    <row r="2228" spans="1:6" ht="14.45" customHeight="1" x14ac:dyDescent="0.25">
      <c r="A2228" s="58" t="s">
        <v>835</v>
      </c>
      <c r="B2228" s="59" t="str">
        <f>VLOOKUP(A2228,'[1]METE 2023-Mart Fiyat Listesi'!$A:$B,2,FALSE)</f>
        <v>TIRNAKLI KLEMENS 3 KUTUPLU ŞEFFAF KALIN</v>
      </c>
      <c r="C2228" s="60" t="s">
        <v>889</v>
      </c>
      <c r="D2228" s="60" t="s">
        <v>889</v>
      </c>
      <c r="E2228" s="60" t="s">
        <v>889</v>
      </c>
      <c r="F2228" s="61">
        <v>30.8</v>
      </c>
    </row>
    <row r="2229" spans="1:6" ht="14.45" customHeight="1" x14ac:dyDescent="0.25">
      <c r="A2229" s="58" t="s">
        <v>836</v>
      </c>
      <c r="B2229" s="59" t="str">
        <f>VLOOKUP(A2229,'[1]METE 2023-Mart Fiyat Listesi'!$A:$B,2,FALSE)</f>
        <v>TIRNAKLI KLEMENS 5 KUTUPLU ŞEFFAF KALIN</v>
      </c>
      <c r="C2229" s="60" t="s">
        <v>889</v>
      </c>
      <c r="D2229" s="60" t="s">
        <v>889</v>
      </c>
      <c r="E2229" s="60" t="s">
        <v>889</v>
      </c>
      <c r="F2229" s="61">
        <v>50.2</v>
      </c>
    </row>
  </sheetData>
  <autoFilter ref="A1:F2229" xr:uid="{D3E2AFE7-4518-4522-B1CD-6E4DBB348A50}"/>
  <mergeCells count="19">
    <mergeCell ref="A1958:F1958"/>
    <mergeCell ref="A2053:F2053"/>
    <mergeCell ref="A2115:F2115"/>
    <mergeCell ref="A2148:F2148"/>
    <mergeCell ref="A2202:F2202"/>
    <mergeCell ref="A2092:F2092"/>
    <mergeCell ref="A2:F2"/>
    <mergeCell ref="A90:F90"/>
    <mergeCell ref="A969:F969"/>
    <mergeCell ref="A1001:F1001"/>
    <mergeCell ref="A1077:F1077"/>
    <mergeCell ref="A953:F953"/>
    <mergeCell ref="A1850:F1850"/>
    <mergeCell ref="A1796:F1796"/>
    <mergeCell ref="A1334:F1334"/>
    <mergeCell ref="A1430:F1430"/>
    <mergeCell ref="A1707:F1707"/>
    <mergeCell ref="A1730:F1730"/>
    <mergeCell ref="A1751:F175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METE 2025-Ocak Fiyat Listesi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Kemal Timur</dc:creator>
  <cp:lastModifiedBy>Gamze Erol (Marketing)</cp:lastModifiedBy>
  <cp:lastPrinted>2024-01-11T14:13:28Z</cp:lastPrinted>
  <dcterms:created xsi:type="dcterms:W3CDTF">2023-03-17T07:14:45Z</dcterms:created>
  <dcterms:modified xsi:type="dcterms:W3CDTF">2025-01-10T12:37:54Z</dcterms:modified>
</cp:coreProperties>
</file>